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heexcelexperttraining-my.sharepoint.com/personal/anne_the-excel-expert_com/Documents/Books/ESK V2/ESK V2 Workfiles/"/>
    </mc:Choice>
  </mc:AlternateContent>
  <xr:revisionPtr revIDLastSave="7" documentId="13_ncr:1_{452071D2-1989-457E-82DF-611FE3A369D2}" xr6:coauthVersionLast="46" xr6:coauthVersionMax="46" xr10:uidLastSave="{C8D0508A-4565-4A97-88E7-04F286013F94}"/>
  <bookViews>
    <workbookView xWindow="22932" yWindow="-108" windowWidth="30936" windowHeight="16896" activeTab="1" xr2:uid="{0EC93309-8355-4AA5-BBE8-E6EECCE2E1CC}"/>
  </bookViews>
  <sheets>
    <sheet name="Countifs " sheetId="2" r:id="rId1"/>
    <sheet name="Sumifs" sheetId="3" r:id="rId2"/>
    <sheet name="Sumifs 2" sheetId="4" r:id="rId3"/>
  </sheets>
  <definedNames>
    <definedName name="ExternalData_1" localSheetId="0" hidden="1">'Countifs '!$A$1:$D$78</definedName>
    <definedName name="ExternalData_1" localSheetId="1" hidden="1">Sumifs!$A$1:$D$78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4" l="1"/>
  <c r="I3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C411B8D-9B84-4BB3-A313-34CAC0A946F5}" keepAlive="1" name="Query - Table1" description="Connection to the 'Table1' query in the workbook." type="5" refreshedVersion="6" background="1" saveData="1">
    <dbPr connection="Provider=Microsoft.Mashup.OleDb.1;Data Source=$Workbook$;Location=Table1;Extended Properties=&quot;&quot;" command="SELECT * FROM [Table1]"/>
  </connection>
  <connection id="2" xr16:uid="{DEECF305-E4D2-47D2-95E1-777A8AC0F78E}" keepAlive="1" name="Query - Table1 (2)" description="Connection to the 'Table1 (2)' query in the workbook." type="5" refreshedVersion="6" background="1" saveData="1">
    <dbPr connection="Provider=Microsoft.Mashup.OleDb.1;Data Source=$Workbook$;Location=&quot;Table1 (2)&quot;;Extended Properties=&quot;&quot;" command="SELECT * FROM [Table1 (2)]"/>
  </connection>
  <connection id="3" xr16:uid="{AE7C3AC1-9FE7-41C2-A33F-FAF363E67954}" keepAlive="1" name="Query - Table1 (3)" description="Connection to the 'Table1 (3)' query in the workbook." type="5" refreshedVersion="6" background="1" saveData="1">
    <dbPr connection="Provider=Microsoft.Mashup.OleDb.1;Data Source=$Workbook$;Location=&quot;Table1 (3)&quot;;Extended Properties=&quot;&quot;" command="SELECT * FROM [Table1 (3)]"/>
  </connection>
</connections>
</file>

<file path=xl/sharedStrings.xml><?xml version="1.0" encoding="utf-8"?>
<sst xmlns="http://schemas.openxmlformats.org/spreadsheetml/2006/main" count="726" uniqueCount="123">
  <si>
    <t>Category</t>
  </si>
  <si>
    <t>Product Name</t>
  </si>
  <si>
    <t>Supplier</t>
  </si>
  <si>
    <t>StockValue</t>
  </si>
  <si>
    <t>Beverages</t>
  </si>
  <si>
    <t>Chai</t>
  </si>
  <si>
    <t>Exotic Liquids</t>
  </si>
  <si>
    <t>Chang</t>
  </si>
  <si>
    <t>Condiments</t>
  </si>
  <si>
    <t>Aniseed Syrup</t>
  </si>
  <si>
    <t>Chef Anton's Cajun Seasoning</t>
  </si>
  <si>
    <t>New Orleans Cajun Delights</t>
  </si>
  <si>
    <t>Chef Anton's Gumbo Mix</t>
  </si>
  <si>
    <t>Grandma's Boysenberry Spread</t>
  </si>
  <si>
    <t>Grandma Kelly's Homestead</t>
  </si>
  <si>
    <t>Produce</t>
  </si>
  <si>
    <t>Uncle Bob's Organic Dried Pears</t>
  </si>
  <si>
    <t>Northwoods Cranberry Sauce</t>
  </si>
  <si>
    <t>Meat/Poultry</t>
  </si>
  <si>
    <t>Mishi Kobe Niku</t>
  </si>
  <si>
    <t>Tokyo Traders</t>
  </si>
  <si>
    <t>Seafood</t>
  </si>
  <si>
    <t>Ikura</t>
  </si>
  <si>
    <t>Dairy Products</t>
  </si>
  <si>
    <t>Queso Cabrales</t>
  </si>
  <si>
    <t>Cooperativa de Quesos 'Las Cabras'</t>
  </si>
  <si>
    <t>Queso Manchego La Pastora</t>
  </si>
  <si>
    <t>Konbu</t>
  </si>
  <si>
    <t>Mayumi's</t>
  </si>
  <si>
    <t>Tofu</t>
  </si>
  <si>
    <t>Genen Shouyu</t>
  </si>
  <si>
    <t>Confections</t>
  </si>
  <si>
    <t>Pavlova</t>
  </si>
  <si>
    <t>Pavlova, Ltd.</t>
  </si>
  <si>
    <t>Alice Mutton</t>
  </si>
  <si>
    <t>Carnarvon Tigers</t>
  </si>
  <si>
    <t>Teatime Chocolate Biscuits</t>
  </si>
  <si>
    <t>Specialty Biscuits, Ltd.</t>
  </si>
  <si>
    <t>Sir Rodney's Marmalade</t>
  </si>
  <si>
    <t>Sir Rodney's Scones</t>
  </si>
  <si>
    <t>Grains/Cereals</t>
  </si>
  <si>
    <t>Gustaf's Knäckebröd</t>
  </si>
  <si>
    <t>PB Knäckebröd AB</t>
  </si>
  <si>
    <t>Tunnbröd</t>
  </si>
  <si>
    <t>Guaraná Fantástica</t>
  </si>
  <si>
    <t>Refrescos Americanas LTDA</t>
  </si>
  <si>
    <t>NuNuCa Nuß-Nougat-Creme</t>
  </si>
  <si>
    <t>Heli Süßwaren GmbH &amp; Co. KG</t>
  </si>
  <si>
    <t>Gumbär Gummibärchen</t>
  </si>
  <si>
    <t>Schoggi Schokolade</t>
  </si>
  <si>
    <t>Rössle Sauerkraut</t>
  </si>
  <si>
    <t>Plutzer Lebensmittelgroßmärkte AG</t>
  </si>
  <si>
    <t>Thüringer Rostbratwurst</t>
  </si>
  <si>
    <t>Nord-Ost Matjeshering</t>
  </si>
  <si>
    <t>Nord-Ost-Fisch Handelsgesellschaft mbH</t>
  </si>
  <si>
    <t>Gorgonzola Telino</t>
  </si>
  <si>
    <t>Formaggi Fortini s.r.l.</t>
  </si>
  <si>
    <t>Mascarpone Fabioli</t>
  </si>
  <si>
    <t>Geitost</t>
  </si>
  <si>
    <t>Norske Meierier</t>
  </si>
  <si>
    <t>Sasquatch Ale</t>
  </si>
  <si>
    <t>Bigfoot Breweries</t>
  </si>
  <si>
    <t>Steeleye Stout</t>
  </si>
  <si>
    <t>Inlagd Sill</t>
  </si>
  <si>
    <t>Svensk Sjöföda AB</t>
  </si>
  <si>
    <t>Gravad lax</t>
  </si>
  <si>
    <t>Côte de Blaye</t>
  </si>
  <si>
    <t>Aux joyeux ecclésiastiques</t>
  </si>
  <si>
    <t>Chartreuse verte</t>
  </si>
  <si>
    <t>Boston Crab Meat</t>
  </si>
  <si>
    <t>New England Seafood Cannery</t>
  </si>
  <si>
    <t>Jack's New England Clam Chowder</t>
  </si>
  <si>
    <t>Singaporean Hokkien Fried Mee</t>
  </si>
  <si>
    <t>Leka Trading</t>
  </si>
  <si>
    <t>Ipoh Coffee</t>
  </si>
  <si>
    <t>Gula Malacca</t>
  </si>
  <si>
    <t>Røgede sild</t>
  </si>
  <si>
    <t>Lyngbysild</t>
  </si>
  <si>
    <t>Spegesild</t>
  </si>
  <si>
    <t>Zaanse koeken</t>
  </si>
  <si>
    <t>Zaanse Snoepfabriek</t>
  </si>
  <si>
    <t>Chocolade</t>
  </si>
  <si>
    <t>Maxilaku</t>
  </si>
  <si>
    <t>Karkki Oy</t>
  </si>
  <si>
    <t>Valkoinen suklaa</t>
  </si>
  <si>
    <t>Manjimup Dried Apples</t>
  </si>
  <si>
    <t>G'day, Mate</t>
  </si>
  <si>
    <t>Filo Mix</t>
  </si>
  <si>
    <t>Perth Pasties</t>
  </si>
  <si>
    <t>Tourtière</t>
  </si>
  <si>
    <t>Ma Maison</t>
  </si>
  <si>
    <t>Pâté chinois</t>
  </si>
  <si>
    <t>Gnocchi di nonna Alice</t>
  </si>
  <si>
    <t>Pasta Buttini s.r.l.</t>
  </si>
  <si>
    <t>Ravioli Angelo</t>
  </si>
  <si>
    <t>Escargots de Bourgogne</t>
  </si>
  <si>
    <t>Escargots Nouveaux</t>
  </si>
  <si>
    <t>Raclette Courdavault</t>
  </si>
  <si>
    <t>Gai pâturage</t>
  </si>
  <si>
    <t>Camembert Pierrot</t>
  </si>
  <si>
    <t>Sirop d'érable</t>
  </si>
  <si>
    <t>Forêts d'érables</t>
  </si>
  <si>
    <t>Tarte au sucre</t>
  </si>
  <si>
    <t>Vegie-spread</t>
  </si>
  <si>
    <t>Wimmers gute Semmelknödel</t>
  </si>
  <si>
    <t>Louisiana Fiery Hot Pepper Sauce</t>
  </si>
  <si>
    <t>Louisiana Hot Spiced Okra</t>
  </si>
  <si>
    <t>Laughing Lumberjack Lager</t>
  </si>
  <si>
    <t>Scottish Longbreads</t>
  </si>
  <si>
    <t>Gudbrandsdalsost</t>
  </si>
  <si>
    <t>Outback Lager</t>
  </si>
  <si>
    <t>Fløtemysost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</si>
  <si>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</si>
  <si>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</si>
  <si>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</si>
  <si>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</si>
  <si>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</si>
  <si>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</si>
  <si>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&gt;200</t>
  </si>
  <si>
    <t>&lt;=1000</t>
  </si>
  <si>
    <t>Value</t>
  </si>
  <si>
    <t xml:space="preserve"> Greater than StockValue</t>
  </si>
  <si>
    <t>Formula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</si>
</sst>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/>
        <bgColor theme="9"/>
      </patternFill>
    </fill>
  </fills>
  <borders count="15">
    <border>
      <left/>
      <right/>
      <top/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 style="thin">
        <color theme="9" tint="0.39997558519241921"/>
      </right>
      <top style="thin">
        <color theme="9" tint="0.39997558519241921"/>
      </top>
      <bottom style="thin">
        <color theme="9" tint="0.39997558519241921"/>
      </bottom>
      <diagonal/>
    </border>
    <border>
      <left style="thin">
        <color theme="9"/>
      </left>
      <right/>
      <top style="thin">
        <color theme="9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/>
      <diagonal/>
    </border>
    <border>
      <left style="thin">
        <color theme="9"/>
      </left>
      <right/>
      <top style="thin">
        <color theme="9" tint="0.39997558519241921"/>
      </top>
      <bottom/>
      <diagonal/>
    </border>
    <border>
      <left style="thin">
        <color theme="9"/>
      </left>
      <right/>
      <top style="medium">
        <color theme="9"/>
      </top>
      <bottom/>
      <diagonal/>
    </border>
    <border>
      <left style="thin">
        <color theme="9"/>
      </left>
      <right style="thin">
        <color theme="9"/>
      </right>
      <top style="medium">
        <color theme="9"/>
      </top>
      <bottom/>
      <diagonal/>
    </border>
    <border>
      <left style="thin">
        <color theme="9"/>
      </left>
      <right/>
      <top style="thin">
        <color theme="9" tint="0.39997558519241921"/>
      </top>
      <bottom style="thin">
        <color theme="9"/>
      </bottom>
      <diagonal/>
    </border>
    <border>
      <left style="thin">
        <color theme="9"/>
      </left>
      <right/>
      <top style="thin">
        <color theme="9"/>
      </top>
      <bottom style="thin">
        <color theme="9"/>
      </bottom>
      <diagonal/>
    </border>
    <border>
      <left style="thin">
        <color theme="9" tint="0.39997558519241921"/>
      </left>
      <right/>
      <top style="thin">
        <color theme="9" tint="0.39997558519241921"/>
      </top>
      <bottom/>
      <diagonal/>
    </border>
    <border>
      <left/>
      <right/>
      <top style="thin">
        <color theme="9" tint="0.39997558519241921"/>
      </top>
      <bottom/>
      <diagonal/>
    </border>
    <border>
      <left/>
      <right style="thin">
        <color theme="9" tint="0.39997558519241921"/>
      </right>
      <top style="thin">
        <color theme="9" tint="0.39997558519241921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2" fillId="0" borderId="0" xfId="1"/>
    <xf numFmtId="0" fontId="2" fillId="2" borderId="1" xfId="1" applyNumberFormat="1" applyFont="1" applyFill="1" applyBorder="1" applyAlignment="1"/>
    <xf numFmtId="2" fontId="2" fillId="0" borderId="0" xfId="1" applyNumberFormat="1"/>
    <xf numFmtId="0" fontId="4" fillId="0" borderId="4" xfId="1" applyNumberFormat="1" applyFont="1" applyBorder="1" applyAlignment="1"/>
    <xf numFmtId="0" fontId="4" fillId="0" borderId="5" xfId="1" applyNumberFormat="1" applyFont="1" applyBorder="1" applyAlignment="1"/>
    <xf numFmtId="0" fontId="2" fillId="2" borderId="6" xfId="1" applyNumberFormat="1" applyFont="1" applyFill="1" applyBorder="1" applyAlignment="1"/>
    <xf numFmtId="0" fontId="2" fillId="2" borderId="7" xfId="1" applyNumberFormat="1" applyFont="1" applyFill="1" applyBorder="1" applyAlignment="1"/>
    <xf numFmtId="0" fontId="2" fillId="2" borderId="8" xfId="1" applyNumberFormat="1" applyFont="1" applyFill="1" applyBorder="1" applyAlignment="1"/>
    <xf numFmtId="0" fontId="2" fillId="0" borderId="9" xfId="1" applyNumberFormat="1" applyFont="1" applyBorder="1" applyAlignment="1"/>
    <xf numFmtId="0" fontId="2" fillId="0" borderId="10" xfId="1" applyNumberFormat="1" applyFont="1" applyBorder="1" applyAlignment="1"/>
    <xf numFmtId="0" fontId="4" fillId="0" borderId="4" xfId="1" applyNumberFormat="1" applyFont="1" applyBorder="1" applyAlignment="1">
      <alignment wrapText="1"/>
    </xf>
    <xf numFmtId="0" fontId="3" fillId="3" borderId="11" xfId="1" applyNumberFormat="1" applyFont="1" applyFill="1" applyBorder="1" applyAlignment="1"/>
    <xf numFmtId="0" fontId="3" fillId="3" borderId="12" xfId="1" applyNumberFormat="1" applyFont="1" applyFill="1" applyBorder="1" applyAlignment="1"/>
    <xf numFmtId="2" fontId="3" fillId="3" borderId="13" xfId="1" applyNumberFormat="1" applyFont="1" applyFill="1" applyBorder="1" applyAlignment="1"/>
    <xf numFmtId="0" fontId="2" fillId="2" borderId="11" xfId="1" applyNumberFormat="1" applyFont="1" applyFill="1" applyBorder="1" applyAlignment="1"/>
    <xf numFmtId="0" fontId="2" fillId="2" borderId="12" xfId="1" applyNumberFormat="1" applyFont="1" applyFill="1" applyBorder="1" applyAlignment="1"/>
    <xf numFmtId="2" fontId="2" fillId="2" borderId="13" xfId="1" applyNumberFormat="1" applyFont="1" applyFill="1" applyBorder="1" applyAlignment="1"/>
    <xf numFmtId="0" fontId="2" fillId="0" borderId="11" xfId="1" applyNumberFormat="1" applyFont="1" applyBorder="1" applyAlignment="1"/>
    <xf numFmtId="0" fontId="2" fillId="0" borderId="12" xfId="1" applyNumberFormat="1" applyFont="1" applyBorder="1" applyAlignment="1"/>
    <xf numFmtId="2" fontId="2" fillId="0" borderId="13" xfId="1" applyNumberFormat="1" applyFont="1" applyBorder="1" applyAlignment="1"/>
    <xf numFmtId="0" fontId="2" fillId="2" borderId="2" xfId="1" applyNumberFormat="1" applyFont="1" applyFill="1" applyBorder="1" applyAlignment="1"/>
    <xf numFmtId="2" fontId="2" fillId="2" borderId="3" xfId="1" applyNumberFormat="1" applyFont="1" applyFill="1" applyBorder="1" applyAlignment="1"/>
    <xf numFmtId="0" fontId="1" fillId="2" borderId="7" xfId="1" applyNumberFormat="1" applyFont="1" applyFill="1" applyBorder="1" applyAlignment="1"/>
    <xf numFmtId="0" fontId="1" fillId="2" borderId="6" xfId="1" applyNumberFormat="1" applyFont="1" applyFill="1" applyBorder="1" applyAlignment="1"/>
    <xf numFmtId="0" fontId="1" fillId="2" borderId="8" xfId="1" applyNumberFormat="1" applyFont="1" applyFill="1" applyBorder="1" applyAlignment="1"/>
    <xf numFmtId="0" fontId="1" fillId="0" borderId="4" xfId="1" applyNumberFormat="1" applyFont="1" applyBorder="1" applyAlignment="1"/>
    <xf numFmtId="0" fontId="1" fillId="0" borderId="6" xfId="1" applyNumberFormat="1" applyFont="1" applyBorder="1" applyAlignment="1"/>
    <xf numFmtId="0" fontId="1" fillId="0" borderId="5" xfId="1" applyNumberFormat="1" applyFont="1" applyBorder="1" applyAlignment="1"/>
    <xf numFmtId="0" fontId="1" fillId="2" borderId="10" xfId="1" applyNumberFormat="1" applyFont="1" applyFill="1" applyBorder="1" applyAlignment="1"/>
    <xf numFmtId="0" fontId="1" fillId="2" borderId="14" xfId="1" applyNumberFormat="1" applyFont="1" applyFill="1" applyBorder="1" applyAlignment="1"/>
    <xf numFmtId="0" fontId="1" fillId="0" borderId="9" xfId="1" applyNumberFormat="1" applyFont="1" applyBorder="1" applyAlignment="1"/>
    <xf numFmtId="0" fontId="1" fillId="0" borderId="10" xfId="1" applyNumberFormat="1" applyFont="1" applyBorder="1" applyAlignment="1"/>
    <xf numFmtId="0" fontId="1" fillId="0" borderId="14" xfId="1" applyNumberFormat="1" applyFont="1" applyBorder="1" applyAlignment="1"/>
  </cellXfs>
  <cellStyles count="2">
    <cellStyle name="Normal" xfId="0" builtinId="0"/>
    <cellStyle name="Normal 2" xfId="1" xr:uid="{46C9F055-C553-4B20-8A3B-8BCAD8803B98}"/>
  </cellStyles>
  <dxfs count="7">
    <dxf>
      <numFmt numFmtId="2" formatCode="0.00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D6CCBBD5-A298-41F2-AF6E-5DDDFAFD2242}" autoFormatId="16" applyNumberFormats="0" applyBorderFormats="0" applyFontFormats="0" applyPatternFormats="0" applyAlignmentFormats="0" applyWidthHeightFormats="0">
  <queryTableRefresh nextId="5">
    <queryTableFields count="4">
      <queryTableField id="1" name="Category" tableColumnId="1"/>
      <queryTableField id="2" name="Product Name" tableColumnId="2"/>
      <queryTableField id="3" name="Supplier" tableColumnId="3"/>
      <queryTableField id="4" name="StockValue" tableColumnId="4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A08CD895-0CDB-415F-96C6-50A209492909}" autoFormatId="16" applyNumberFormats="0" applyBorderFormats="0" applyFontFormats="0" applyPatternFormats="0" applyAlignmentFormats="0" applyWidthHeightFormats="0">
  <queryTableRefresh nextId="5">
    <queryTableFields count="4">
      <queryTableField id="1" name="Category" tableColumnId="1"/>
      <queryTableField id="2" name="Product Name" tableColumnId="2"/>
      <queryTableField id="3" name="Supplier" tableColumnId="3"/>
      <queryTableField id="4" name="StockValue" tableColumnId="4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75D79B-A6A0-44BE-B874-ED38A3D3C46D}" name="Table1_2" displayName="Table1_2" ref="A1:D78" tableType="queryTable" totalsRowShown="0">
  <autoFilter ref="A1:D78" xr:uid="{5334DDA8-42EF-4895-B960-367DE26821A6}"/>
  <tableColumns count="4">
    <tableColumn id="1" xr3:uid="{73D8FBDA-4993-493F-809D-A2E9F620112F}" uniqueName="1" name="Category" queryTableFieldId="1" dataDxfId="6"/>
    <tableColumn id="2" xr3:uid="{4BC61542-378A-46CF-BC85-5C788844319C}" uniqueName="2" name="Product Name" queryTableFieldId="2" dataDxfId="5"/>
    <tableColumn id="3" xr3:uid="{A13618B1-B54D-4222-9E64-C827120B6E00}" uniqueName="3" name="Supplier" queryTableFieldId="3" dataDxfId="4"/>
    <tableColumn id="4" xr3:uid="{44A998ED-92C9-4C87-91AB-32F5E60AEDAB}" uniqueName="4" name="StockValue" queryTableFieldId="4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EF9AE4-113B-4B6C-8F43-73E9DDC97BBA}" name="Table1_23" displayName="Table1_23" ref="A1:D78" tableType="queryTable" totalsRowShown="0">
  <autoFilter ref="A1:D78" xr:uid="{5334DDA8-42EF-4895-B960-367DE26821A6}"/>
  <tableColumns count="4">
    <tableColumn id="1" xr3:uid="{4F05F71D-E83A-44D1-AF47-38720FEFF1FD}" uniqueName="1" name="Category" queryTableFieldId="1" dataDxfId="3"/>
    <tableColumn id="2" xr3:uid="{5830AACB-CCF1-445F-991D-655E1B570D20}" uniqueName="2" name="Product Name" queryTableFieldId="2" dataDxfId="2"/>
    <tableColumn id="3" xr3:uid="{3E307B84-5D16-4EBF-B3BD-4A10506763E9}" uniqueName="3" name="Supplier" queryTableFieldId="3" dataDxfId="1"/>
    <tableColumn id="4" xr3:uid="{EF981774-F6FF-4BD0-AE1F-78D52256F582}" uniqueName="4" name="StockValue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53E7-FD86-4ADA-A1E7-4997A822FAFE}">
  <dimension ref="A1:I78"/>
  <sheetViews>
    <sheetView workbookViewId="0">
      <selection activeCell="I6" sqref="I6"/>
    </sheetView>
  </sheetViews>
  <sheetFormatPr defaultColWidth="9.25" defaultRowHeight="14.4" x14ac:dyDescent="0.3"/>
  <cols>
    <col min="1" max="1" width="14.125" style="1" bestFit="1" customWidth="1"/>
    <col min="2" max="2" width="32.25" style="1" bestFit="1" customWidth="1"/>
    <col min="3" max="3" width="37.875" style="1" bestFit="1" customWidth="1"/>
    <col min="4" max="4" width="13.75" style="1" bestFit="1" customWidth="1"/>
    <col min="5" max="6" width="9.25" style="1"/>
    <col min="7" max="7" width="15.125" style="1" bestFit="1" customWidth="1"/>
    <col min="8" max="8" width="16.875" style="1" customWidth="1"/>
    <col min="9" max="16384" width="9.25" style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</row>
    <row r="2" spans="1:9" x14ac:dyDescent="0.3">
      <c r="A2" s="1" t="s">
        <v>4</v>
      </c>
      <c r="B2" s="1" t="s">
        <v>5</v>
      </c>
      <c r="C2" s="1" t="s">
        <v>6</v>
      </c>
      <c r="D2" s="1">
        <v>702</v>
      </c>
    </row>
    <row r="3" spans="1:9" x14ac:dyDescent="0.3">
      <c r="A3" s="1" t="s">
        <v>4</v>
      </c>
      <c r="B3" s="1" t="s">
        <v>7</v>
      </c>
      <c r="C3" s="1" t="s">
        <v>6</v>
      </c>
      <c r="D3" s="1">
        <v>323</v>
      </c>
    </row>
    <row r="4" spans="1:9" x14ac:dyDescent="0.3">
      <c r="A4" s="1" t="s">
        <v>8</v>
      </c>
      <c r="B4" s="1" t="s">
        <v>9</v>
      </c>
      <c r="C4" s="1" t="s">
        <v>6</v>
      </c>
      <c r="D4" s="1">
        <v>130</v>
      </c>
    </row>
    <row r="5" spans="1:9" ht="15" thickBot="1" x14ac:dyDescent="0.35">
      <c r="A5" s="1" t="s">
        <v>8</v>
      </c>
      <c r="B5" s="1" t="s">
        <v>10</v>
      </c>
      <c r="C5" s="1" t="s">
        <v>11</v>
      </c>
      <c r="D5" s="1">
        <v>1166</v>
      </c>
      <c r="G5" s="4" t="s">
        <v>0</v>
      </c>
      <c r="H5" s="4" t="s">
        <v>1</v>
      </c>
      <c r="I5" s="5" t="s">
        <v>120</v>
      </c>
    </row>
    <row r="6" spans="1:9" x14ac:dyDescent="0.3">
      <c r="A6" s="1" t="s">
        <v>8</v>
      </c>
      <c r="B6" s="1" t="s">
        <v>12</v>
      </c>
      <c r="C6" s="1" t="s">
        <v>11</v>
      </c>
      <c r="D6" s="1">
        <v>0</v>
      </c>
      <c r="G6" s="23" t="s">
        <v>4</v>
      </c>
      <c r="H6" s="24" t="s">
        <v>5</v>
      </c>
      <c r="I6" s="25"/>
    </row>
    <row r="7" spans="1:9" x14ac:dyDescent="0.3">
      <c r="A7" s="1" t="s">
        <v>8</v>
      </c>
      <c r="B7" s="1" t="s">
        <v>13</v>
      </c>
      <c r="C7" s="1" t="s">
        <v>14</v>
      </c>
      <c r="D7" s="1">
        <v>3000</v>
      </c>
      <c r="G7" s="26" t="s">
        <v>8</v>
      </c>
      <c r="H7" s="27" t="s">
        <v>103</v>
      </c>
      <c r="I7" s="28"/>
    </row>
    <row r="8" spans="1:9" x14ac:dyDescent="0.3">
      <c r="A8" s="1" t="s">
        <v>15</v>
      </c>
      <c r="B8" s="1" t="s">
        <v>16</v>
      </c>
      <c r="C8" s="1" t="s">
        <v>14</v>
      </c>
      <c r="D8" s="1">
        <v>450</v>
      </c>
      <c r="G8" s="29" t="s">
        <v>15</v>
      </c>
      <c r="H8" s="29" t="s">
        <v>29</v>
      </c>
      <c r="I8" s="30"/>
    </row>
    <row r="9" spans="1:9" x14ac:dyDescent="0.3">
      <c r="A9" s="1" t="s">
        <v>8</v>
      </c>
      <c r="B9" s="1" t="s">
        <v>17</v>
      </c>
      <c r="C9" s="1" t="s">
        <v>14</v>
      </c>
      <c r="D9" s="1">
        <v>240</v>
      </c>
    </row>
    <row r="10" spans="1:9" x14ac:dyDescent="0.3">
      <c r="A10" s="1" t="s">
        <v>18</v>
      </c>
      <c r="B10" s="1" t="s">
        <v>19</v>
      </c>
      <c r="C10" s="1" t="s">
        <v>20</v>
      </c>
      <c r="D10" s="1">
        <v>2813</v>
      </c>
    </row>
    <row r="11" spans="1:9" x14ac:dyDescent="0.3">
      <c r="A11" s="1" t="s">
        <v>21</v>
      </c>
      <c r="B11" s="1" t="s">
        <v>22</v>
      </c>
      <c r="C11" s="1" t="s">
        <v>20</v>
      </c>
      <c r="D11" s="1">
        <v>961</v>
      </c>
    </row>
    <row r="12" spans="1:9" x14ac:dyDescent="0.3">
      <c r="A12" s="1" t="s">
        <v>23</v>
      </c>
      <c r="B12" s="1" t="s">
        <v>24</v>
      </c>
      <c r="C12" s="1" t="s">
        <v>25</v>
      </c>
      <c r="D12" s="1">
        <v>462</v>
      </c>
    </row>
    <row r="13" spans="1:9" x14ac:dyDescent="0.3">
      <c r="A13" s="1" t="s">
        <v>23</v>
      </c>
      <c r="B13" s="1" t="s">
        <v>26</v>
      </c>
      <c r="C13" s="1" t="s">
        <v>25</v>
      </c>
      <c r="D13" s="1">
        <v>3268</v>
      </c>
    </row>
    <row r="14" spans="1:9" x14ac:dyDescent="0.3">
      <c r="A14" s="1" t="s">
        <v>21</v>
      </c>
      <c r="B14" s="1" t="s">
        <v>27</v>
      </c>
      <c r="C14" s="1" t="s">
        <v>28</v>
      </c>
      <c r="D14" s="1">
        <v>144</v>
      </c>
    </row>
    <row r="15" spans="1:9" x14ac:dyDescent="0.3">
      <c r="A15" s="1" t="s">
        <v>15</v>
      </c>
      <c r="B15" s="1" t="s">
        <v>29</v>
      </c>
      <c r="C15" s="1" t="s">
        <v>28</v>
      </c>
      <c r="D15" s="1">
        <v>813.75</v>
      </c>
    </row>
    <row r="16" spans="1:9" x14ac:dyDescent="0.3">
      <c r="A16" s="1" t="s">
        <v>8</v>
      </c>
      <c r="B16" s="1" t="s">
        <v>30</v>
      </c>
      <c r="C16" s="1" t="s">
        <v>28</v>
      </c>
      <c r="D16" s="1">
        <v>604.5</v>
      </c>
    </row>
    <row r="17" spans="1:4" x14ac:dyDescent="0.3">
      <c r="A17" s="1" t="s">
        <v>31</v>
      </c>
      <c r="B17" s="1" t="s">
        <v>32</v>
      </c>
      <c r="C17" s="1" t="s">
        <v>33</v>
      </c>
      <c r="D17" s="1">
        <v>506.04999999999995</v>
      </c>
    </row>
    <row r="18" spans="1:4" x14ac:dyDescent="0.3">
      <c r="A18" s="1" t="s">
        <v>18</v>
      </c>
      <c r="B18" s="1" t="s">
        <v>34</v>
      </c>
      <c r="C18" s="1" t="s">
        <v>33</v>
      </c>
      <c r="D18" s="1">
        <v>0</v>
      </c>
    </row>
    <row r="19" spans="1:4" x14ac:dyDescent="0.3">
      <c r="A19" s="1" t="s">
        <v>21</v>
      </c>
      <c r="B19" s="1" t="s">
        <v>35</v>
      </c>
      <c r="C19" s="1" t="s">
        <v>33</v>
      </c>
      <c r="D19" s="1">
        <v>2625</v>
      </c>
    </row>
    <row r="20" spans="1:4" x14ac:dyDescent="0.3">
      <c r="A20" s="1" t="s">
        <v>31</v>
      </c>
      <c r="B20" s="1" t="s">
        <v>36</v>
      </c>
      <c r="C20" s="1" t="s">
        <v>37</v>
      </c>
      <c r="D20" s="1">
        <v>229.99999999999997</v>
      </c>
    </row>
    <row r="21" spans="1:4" x14ac:dyDescent="0.3">
      <c r="A21" s="1" t="s">
        <v>31</v>
      </c>
      <c r="B21" s="1" t="s">
        <v>38</v>
      </c>
      <c r="C21" s="1" t="s">
        <v>37</v>
      </c>
      <c r="D21" s="1">
        <v>3240</v>
      </c>
    </row>
    <row r="22" spans="1:4" x14ac:dyDescent="0.3">
      <c r="A22" s="1" t="s">
        <v>31</v>
      </c>
      <c r="B22" s="1" t="s">
        <v>39</v>
      </c>
      <c r="C22" s="1" t="s">
        <v>37</v>
      </c>
      <c r="D22" s="1">
        <v>30</v>
      </c>
    </row>
    <row r="23" spans="1:4" x14ac:dyDescent="0.3">
      <c r="A23" s="1" t="s">
        <v>40</v>
      </c>
      <c r="B23" s="1" t="s">
        <v>41</v>
      </c>
      <c r="C23" s="1" t="s">
        <v>42</v>
      </c>
      <c r="D23" s="1">
        <v>2184</v>
      </c>
    </row>
    <row r="24" spans="1:4" x14ac:dyDescent="0.3">
      <c r="A24" s="1" t="s">
        <v>40</v>
      </c>
      <c r="B24" s="1" t="s">
        <v>43</v>
      </c>
      <c r="C24" s="1" t="s">
        <v>42</v>
      </c>
      <c r="D24" s="1">
        <v>549</v>
      </c>
    </row>
    <row r="25" spans="1:4" x14ac:dyDescent="0.3">
      <c r="A25" s="1" t="s">
        <v>4</v>
      </c>
      <c r="B25" s="1" t="s">
        <v>44</v>
      </c>
      <c r="C25" s="1" t="s">
        <v>45</v>
      </c>
      <c r="D25" s="1">
        <v>90</v>
      </c>
    </row>
    <row r="26" spans="1:4" x14ac:dyDescent="0.3">
      <c r="A26" s="1" t="s">
        <v>31</v>
      </c>
      <c r="B26" s="1" t="s">
        <v>46</v>
      </c>
      <c r="C26" s="1" t="s">
        <v>47</v>
      </c>
      <c r="D26" s="1">
        <v>1064</v>
      </c>
    </row>
    <row r="27" spans="1:4" x14ac:dyDescent="0.3">
      <c r="A27" s="1" t="s">
        <v>31</v>
      </c>
      <c r="B27" s="1" t="s">
        <v>48</v>
      </c>
      <c r="C27" s="1" t="s">
        <v>47</v>
      </c>
      <c r="D27" s="1">
        <v>468.45</v>
      </c>
    </row>
    <row r="28" spans="1:4" x14ac:dyDescent="0.3">
      <c r="A28" s="1" t="s">
        <v>31</v>
      </c>
      <c r="B28" s="1" t="s">
        <v>49</v>
      </c>
      <c r="C28" s="1" t="s">
        <v>47</v>
      </c>
      <c r="D28" s="1">
        <v>2151.1</v>
      </c>
    </row>
    <row r="29" spans="1:4" x14ac:dyDescent="0.3">
      <c r="A29" s="1" t="s">
        <v>15</v>
      </c>
      <c r="B29" s="1" t="s">
        <v>50</v>
      </c>
      <c r="C29" s="1" t="s">
        <v>51</v>
      </c>
      <c r="D29" s="1">
        <v>1185.6000000000001</v>
      </c>
    </row>
    <row r="30" spans="1:4" x14ac:dyDescent="0.3">
      <c r="A30" s="1" t="s">
        <v>18</v>
      </c>
      <c r="B30" s="1" t="s">
        <v>52</v>
      </c>
      <c r="C30" s="1" t="s">
        <v>51</v>
      </c>
      <c r="D30" s="1">
        <v>0</v>
      </c>
    </row>
    <row r="31" spans="1:4" x14ac:dyDescent="0.3">
      <c r="A31" s="1" t="s">
        <v>21</v>
      </c>
      <c r="B31" s="1" t="s">
        <v>53</v>
      </c>
      <c r="C31" s="1" t="s">
        <v>54</v>
      </c>
      <c r="D31" s="1">
        <v>258.89999999999998</v>
      </c>
    </row>
    <row r="32" spans="1:4" x14ac:dyDescent="0.3">
      <c r="A32" s="1" t="s">
        <v>23</v>
      </c>
      <c r="B32" s="1" t="s">
        <v>55</v>
      </c>
      <c r="C32" s="1" t="s">
        <v>56</v>
      </c>
      <c r="D32" s="1">
        <v>0</v>
      </c>
    </row>
    <row r="33" spans="1:4" x14ac:dyDescent="0.3">
      <c r="A33" s="1" t="s">
        <v>23</v>
      </c>
      <c r="B33" s="1" t="s">
        <v>57</v>
      </c>
      <c r="C33" s="1" t="s">
        <v>56</v>
      </c>
      <c r="D33" s="1">
        <v>288</v>
      </c>
    </row>
    <row r="34" spans="1:4" x14ac:dyDescent="0.3">
      <c r="A34" s="1" t="s">
        <v>23</v>
      </c>
      <c r="B34" s="1" t="s">
        <v>58</v>
      </c>
      <c r="C34" s="1" t="s">
        <v>59</v>
      </c>
      <c r="D34" s="1">
        <v>280</v>
      </c>
    </row>
    <row r="35" spans="1:4" x14ac:dyDescent="0.3">
      <c r="A35" s="1" t="s">
        <v>4</v>
      </c>
      <c r="B35" s="1" t="s">
        <v>60</v>
      </c>
      <c r="C35" s="1" t="s">
        <v>61</v>
      </c>
      <c r="D35" s="1">
        <v>1554</v>
      </c>
    </row>
    <row r="36" spans="1:4" x14ac:dyDescent="0.3">
      <c r="A36" s="1" t="s">
        <v>4</v>
      </c>
      <c r="B36" s="1" t="s">
        <v>62</v>
      </c>
      <c r="C36" s="1" t="s">
        <v>61</v>
      </c>
      <c r="D36" s="1">
        <v>360</v>
      </c>
    </row>
    <row r="37" spans="1:4" x14ac:dyDescent="0.3">
      <c r="A37" s="1" t="s">
        <v>21</v>
      </c>
      <c r="B37" s="1" t="s">
        <v>63</v>
      </c>
      <c r="C37" s="1" t="s">
        <v>64</v>
      </c>
      <c r="D37" s="1">
        <v>2128</v>
      </c>
    </row>
    <row r="38" spans="1:4" x14ac:dyDescent="0.3">
      <c r="A38" s="1" t="s">
        <v>21</v>
      </c>
      <c r="B38" s="1" t="s">
        <v>65</v>
      </c>
      <c r="C38" s="1" t="s">
        <v>64</v>
      </c>
      <c r="D38" s="1">
        <v>286</v>
      </c>
    </row>
    <row r="39" spans="1:4" x14ac:dyDescent="0.3">
      <c r="A39" s="1" t="s">
        <v>4</v>
      </c>
      <c r="B39" s="1" t="s">
        <v>66</v>
      </c>
      <c r="C39" s="1" t="s">
        <v>67</v>
      </c>
      <c r="D39" s="1">
        <v>4479.5</v>
      </c>
    </row>
    <row r="40" spans="1:4" x14ac:dyDescent="0.3">
      <c r="A40" s="1" t="s">
        <v>4</v>
      </c>
      <c r="B40" s="1" t="s">
        <v>68</v>
      </c>
      <c r="C40" s="1" t="s">
        <v>67</v>
      </c>
      <c r="D40" s="1">
        <v>1242</v>
      </c>
    </row>
    <row r="41" spans="1:4" x14ac:dyDescent="0.3">
      <c r="A41" s="1" t="s">
        <v>21</v>
      </c>
      <c r="B41" s="1" t="s">
        <v>69</v>
      </c>
      <c r="C41" s="1" t="s">
        <v>70</v>
      </c>
      <c r="D41" s="1">
        <v>2263.1999999999998</v>
      </c>
    </row>
    <row r="42" spans="1:4" x14ac:dyDescent="0.3">
      <c r="A42" s="1" t="s">
        <v>21</v>
      </c>
      <c r="B42" s="1" t="s">
        <v>71</v>
      </c>
      <c r="C42" s="1" t="s">
        <v>70</v>
      </c>
      <c r="D42" s="1">
        <v>820.25</v>
      </c>
    </row>
    <row r="43" spans="1:4" x14ac:dyDescent="0.3">
      <c r="A43" s="1" t="s">
        <v>40</v>
      </c>
      <c r="B43" s="1" t="s">
        <v>72</v>
      </c>
      <c r="C43" s="1" t="s">
        <v>73</v>
      </c>
      <c r="D43" s="1">
        <v>364</v>
      </c>
    </row>
    <row r="44" spans="1:4" x14ac:dyDescent="0.3">
      <c r="A44" s="1" t="s">
        <v>4</v>
      </c>
      <c r="B44" s="1" t="s">
        <v>74</v>
      </c>
      <c r="C44" s="1" t="s">
        <v>73</v>
      </c>
      <c r="D44" s="1">
        <v>782</v>
      </c>
    </row>
    <row r="45" spans="1:4" x14ac:dyDescent="0.3">
      <c r="A45" s="1" t="s">
        <v>8</v>
      </c>
      <c r="B45" s="1" t="s">
        <v>75</v>
      </c>
      <c r="C45" s="1" t="s">
        <v>73</v>
      </c>
      <c r="D45" s="1">
        <v>525.15</v>
      </c>
    </row>
    <row r="46" spans="1:4" x14ac:dyDescent="0.3">
      <c r="A46" s="1" t="s">
        <v>21</v>
      </c>
      <c r="B46" s="1" t="s">
        <v>76</v>
      </c>
      <c r="C46" s="1" t="s">
        <v>77</v>
      </c>
      <c r="D46" s="1">
        <v>47.5</v>
      </c>
    </row>
    <row r="47" spans="1:4" x14ac:dyDescent="0.3">
      <c r="A47" s="1" t="s">
        <v>21</v>
      </c>
      <c r="B47" s="1" t="s">
        <v>78</v>
      </c>
      <c r="C47" s="1" t="s">
        <v>77</v>
      </c>
      <c r="D47" s="1">
        <v>1140</v>
      </c>
    </row>
    <row r="48" spans="1:4" x14ac:dyDescent="0.3">
      <c r="A48" s="1" t="s">
        <v>31</v>
      </c>
      <c r="B48" s="1" t="s">
        <v>79</v>
      </c>
      <c r="C48" s="1" t="s">
        <v>80</v>
      </c>
      <c r="D48" s="1">
        <v>342</v>
      </c>
    </row>
    <row r="49" spans="1:4" x14ac:dyDescent="0.3">
      <c r="A49" s="1" t="s">
        <v>31</v>
      </c>
      <c r="B49" s="1" t="s">
        <v>81</v>
      </c>
      <c r="C49" s="1" t="s">
        <v>80</v>
      </c>
      <c r="D49" s="1">
        <v>191.25</v>
      </c>
    </row>
    <row r="50" spans="1:4" x14ac:dyDescent="0.3">
      <c r="A50" s="1" t="s">
        <v>31</v>
      </c>
      <c r="B50" s="1" t="s">
        <v>82</v>
      </c>
      <c r="C50" s="1" t="s">
        <v>83</v>
      </c>
      <c r="D50" s="1">
        <v>200</v>
      </c>
    </row>
    <row r="51" spans="1:4" x14ac:dyDescent="0.3">
      <c r="A51" s="1" t="s">
        <v>31</v>
      </c>
      <c r="B51" s="1" t="s">
        <v>84</v>
      </c>
      <c r="C51" s="1" t="s">
        <v>83</v>
      </c>
      <c r="D51" s="1">
        <v>1056.25</v>
      </c>
    </row>
    <row r="52" spans="1:4" x14ac:dyDescent="0.3">
      <c r="A52" s="1" t="s">
        <v>15</v>
      </c>
      <c r="B52" s="1" t="s">
        <v>85</v>
      </c>
      <c r="C52" s="1" t="s">
        <v>86</v>
      </c>
      <c r="D52" s="1">
        <v>1060</v>
      </c>
    </row>
    <row r="53" spans="1:4" x14ac:dyDescent="0.3">
      <c r="A53" s="1" t="s">
        <v>40</v>
      </c>
      <c r="B53" s="1" t="s">
        <v>87</v>
      </c>
      <c r="C53" s="1" t="s">
        <v>86</v>
      </c>
      <c r="D53" s="1">
        <v>266</v>
      </c>
    </row>
    <row r="54" spans="1:4" x14ac:dyDescent="0.3">
      <c r="A54" s="1" t="s">
        <v>18</v>
      </c>
      <c r="B54" s="1" t="s">
        <v>88</v>
      </c>
      <c r="C54" s="1" t="s">
        <v>86</v>
      </c>
      <c r="D54" s="1">
        <v>0</v>
      </c>
    </row>
    <row r="55" spans="1:4" x14ac:dyDescent="0.3">
      <c r="A55" s="1" t="s">
        <v>18</v>
      </c>
      <c r="B55" s="1" t="s">
        <v>89</v>
      </c>
      <c r="C55" s="1" t="s">
        <v>90</v>
      </c>
      <c r="D55" s="1">
        <v>156.45000000000002</v>
      </c>
    </row>
    <row r="56" spans="1:4" x14ac:dyDescent="0.3">
      <c r="A56" s="1" t="s">
        <v>18</v>
      </c>
      <c r="B56" s="1" t="s">
        <v>91</v>
      </c>
      <c r="C56" s="1" t="s">
        <v>90</v>
      </c>
      <c r="D56" s="1">
        <v>2760</v>
      </c>
    </row>
    <row r="57" spans="1:4" x14ac:dyDescent="0.3">
      <c r="A57" s="1" t="s">
        <v>40</v>
      </c>
      <c r="B57" s="1" t="s">
        <v>92</v>
      </c>
      <c r="C57" s="1" t="s">
        <v>93</v>
      </c>
      <c r="D57" s="1">
        <v>798</v>
      </c>
    </row>
    <row r="58" spans="1:4" x14ac:dyDescent="0.3">
      <c r="A58" s="1" t="s">
        <v>40</v>
      </c>
      <c r="B58" s="1" t="s">
        <v>94</v>
      </c>
      <c r="C58" s="1" t="s">
        <v>93</v>
      </c>
      <c r="D58" s="1">
        <v>702</v>
      </c>
    </row>
    <row r="59" spans="1:4" x14ac:dyDescent="0.3">
      <c r="A59" s="1" t="s">
        <v>21</v>
      </c>
      <c r="B59" s="1" t="s">
        <v>95</v>
      </c>
      <c r="C59" s="1" t="s">
        <v>96</v>
      </c>
      <c r="D59" s="1">
        <v>821.5</v>
      </c>
    </row>
    <row r="60" spans="1:4" x14ac:dyDescent="0.3">
      <c r="A60" s="1" t="s">
        <v>23</v>
      </c>
      <c r="B60" s="1" t="s">
        <v>97</v>
      </c>
      <c r="C60" s="1" t="s">
        <v>98</v>
      </c>
      <c r="D60" s="1">
        <v>4345</v>
      </c>
    </row>
    <row r="61" spans="1:4" x14ac:dyDescent="0.3">
      <c r="A61" s="1" t="s">
        <v>23</v>
      </c>
      <c r="B61" s="1" t="s">
        <v>99</v>
      </c>
      <c r="C61" s="1" t="s">
        <v>98</v>
      </c>
      <c r="D61" s="1">
        <v>646</v>
      </c>
    </row>
    <row r="62" spans="1:4" x14ac:dyDescent="0.3">
      <c r="A62" s="1" t="s">
        <v>8</v>
      </c>
      <c r="B62" s="1" t="s">
        <v>100</v>
      </c>
      <c r="C62" s="1" t="s">
        <v>101</v>
      </c>
      <c r="D62" s="1">
        <v>3220.5</v>
      </c>
    </row>
    <row r="63" spans="1:4" x14ac:dyDescent="0.3">
      <c r="A63" s="1" t="s">
        <v>31</v>
      </c>
      <c r="B63" s="1" t="s">
        <v>102</v>
      </c>
      <c r="C63" s="1" t="s">
        <v>101</v>
      </c>
      <c r="D63" s="1">
        <v>838.09999999999991</v>
      </c>
    </row>
    <row r="64" spans="1:4" x14ac:dyDescent="0.3">
      <c r="A64" s="1" t="s">
        <v>8</v>
      </c>
      <c r="B64" s="1" t="s">
        <v>103</v>
      </c>
      <c r="C64" s="1" t="s">
        <v>33</v>
      </c>
      <c r="D64" s="1">
        <v>1053.5999999999999</v>
      </c>
    </row>
    <row r="65" spans="1:4" x14ac:dyDescent="0.3">
      <c r="A65" s="1" t="s">
        <v>40</v>
      </c>
      <c r="B65" s="1" t="s">
        <v>104</v>
      </c>
      <c r="C65" s="1" t="s">
        <v>51</v>
      </c>
      <c r="D65" s="1">
        <v>731.5</v>
      </c>
    </row>
    <row r="66" spans="1:4" x14ac:dyDescent="0.3">
      <c r="A66" s="1" t="s">
        <v>8</v>
      </c>
      <c r="B66" s="1" t="s">
        <v>105</v>
      </c>
      <c r="C66" s="1" t="s">
        <v>11</v>
      </c>
      <c r="D66" s="1">
        <v>1599.8</v>
      </c>
    </row>
    <row r="67" spans="1:4" x14ac:dyDescent="0.3">
      <c r="A67" s="1" t="s">
        <v>8</v>
      </c>
      <c r="B67" s="1" t="s">
        <v>106</v>
      </c>
      <c r="C67" s="1" t="s">
        <v>11</v>
      </c>
      <c r="D67" s="1">
        <v>68</v>
      </c>
    </row>
    <row r="68" spans="1:4" x14ac:dyDescent="0.3">
      <c r="A68" s="1" t="s">
        <v>4</v>
      </c>
      <c r="B68" s="1" t="s">
        <v>107</v>
      </c>
      <c r="C68" s="1" t="s">
        <v>61</v>
      </c>
      <c r="D68" s="1">
        <v>728</v>
      </c>
    </row>
    <row r="69" spans="1:4" x14ac:dyDescent="0.3">
      <c r="A69" s="1" t="s">
        <v>31</v>
      </c>
      <c r="B69" s="1" t="s">
        <v>108</v>
      </c>
      <c r="C69" s="1" t="s">
        <v>37</v>
      </c>
      <c r="D69" s="1">
        <v>75</v>
      </c>
    </row>
    <row r="70" spans="1:4" x14ac:dyDescent="0.3">
      <c r="A70" s="1" t="s">
        <v>23</v>
      </c>
      <c r="B70" s="1" t="s">
        <v>109</v>
      </c>
      <c r="C70" s="1" t="s">
        <v>59</v>
      </c>
      <c r="D70" s="1">
        <v>936</v>
      </c>
    </row>
    <row r="71" spans="1:4" x14ac:dyDescent="0.3">
      <c r="A71" s="1" t="s">
        <v>4</v>
      </c>
      <c r="B71" s="1" t="s">
        <v>110</v>
      </c>
      <c r="C71" s="1" t="s">
        <v>33</v>
      </c>
      <c r="D71" s="1">
        <v>225</v>
      </c>
    </row>
    <row r="72" spans="1:4" x14ac:dyDescent="0.3">
      <c r="A72" s="1" t="s">
        <v>23</v>
      </c>
      <c r="B72" s="1" t="s">
        <v>111</v>
      </c>
      <c r="C72" s="1" t="s">
        <v>59</v>
      </c>
      <c r="D72" s="1">
        <v>559</v>
      </c>
    </row>
    <row r="73" spans="1:4" x14ac:dyDescent="0.3">
      <c r="A73" s="1" t="s">
        <v>23</v>
      </c>
      <c r="B73" s="1" t="s">
        <v>112</v>
      </c>
      <c r="C73" s="1" t="s">
        <v>56</v>
      </c>
      <c r="D73" s="1">
        <v>487.19999999999993</v>
      </c>
    </row>
    <row r="74" spans="1:4" x14ac:dyDescent="0.3">
      <c r="A74" s="1" t="s">
        <v>21</v>
      </c>
      <c r="B74" s="1" t="s">
        <v>113</v>
      </c>
      <c r="C74" s="1" t="s">
        <v>64</v>
      </c>
      <c r="D74" s="1">
        <v>1515</v>
      </c>
    </row>
    <row r="75" spans="1:4" x14ac:dyDescent="0.3">
      <c r="A75" s="1" t="s">
        <v>15</v>
      </c>
      <c r="B75" s="1" t="s">
        <v>114</v>
      </c>
      <c r="C75" s="1" t="s">
        <v>20</v>
      </c>
      <c r="D75" s="1">
        <v>40</v>
      </c>
    </row>
    <row r="76" spans="1:4" x14ac:dyDescent="0.3">
      <c r="A76" s="1" t="s">
        <v>4</v>
      </c>
      <c r="B76" s="1" t="s">
        <v>115</v>
      </c>
      <c r="C76" s="1" t="s">
        <v>51</v>
      </c>
      <c r="D76" s="1">
        <v>968.75</v>
      </c>
    </row>
    <row r="77" spans="1:4" x14ac:dyDescent="0.3">
      <c r="A77" s="1" t="s">
        <v>4</v>
      </c>
      <c r="B77" s="1" t="s">
        <v>116</v>
      </c>
      <c r="C77" s="1" t="s">
        <v>83</v>
      </c>
      <c r="D77" s="1">
        <v>1026</v>
      </c>
    </row>
    <row r="78" spans="1:4" x14ac:dyDescent="0.3">
      <c r="A78" s="1" t="s">
        <v>8</v>
      </c>
      <c r="B78" s="1" t="s">
        <v>117</v>
      </c>
      <c r="C78" s="1" t="s">
        <v>51</v>
      </c>
      <c r="D78" s="1">
        <v>416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7664ED-A49E-4CF7-A2E6-BB5C35A8E587}">
  <dimension ref="A1:J78"/>
  <sheetViews>
    <sheetView tabSelected="1" workbookViewId="0">
      <selection activeCell="J5" sqref="J5"/>
    </sheetView>
  </sheetViews>
  <sheetFormatPr defaultColWidth="9.25" defaultRowHeight="14.4" x14ac:dyDescent="0.3"/>
  <cols>
    <col min="1" max="1" width="14.125" style="1" bestFit="1" customWidth="1"/>
    <col min="2" max="2" width="32.25" style="1" bestFit="1" customWidth="1"/>
    <col min="3" max="3" width="37.875" style="1" bestFit="1" customWidth="1"/>
    <col min="4" max="4" width="13.75" style="3" bestFit="1" customWidth="1"/>
    <col min="5" max="6" width="9.25" style="1"/>
    <col min="7" max="7" width="15.125" style="1" bestFit="1" customWidth="1"/>
    <col min="8" max="8" width="16.75" style="1" customWidth="1"/>
    <col min="9" max="9" width="13.875" style="1" customWidth="1"/>
    <col min="10" max="16384" width="9.25" style="1"/>
  </cols>
  <sheetData>
    <row r="1" spans="1:10" x14ac:dyDescent="0.3">
      <c r="A1" s="1" t="s">
        <v>0</v>
      </c>
      <c r="B1" s="1" t="s">
        <v>1</v>
      </c>
      <c r="C1" s="1" t="s">
        <v>2</v>
      </c>
      <c r="D1" s="3" t="s">
        <v>3</v>
      </c>
    </row>
    <row r="2" spans="1:10" x14ac:dyDescent="0.3">
      <c r="A2" s="1" t="s">
        <v>4</v>
      </c>
      <c r="B2" s="1" t="s">
        <v>5</v>
      </c>
      <c r="C2" s="1" t="s">
        <v>6</v>
      </c>
      <c r="D2" s="3">
        <v>702</v>
      </c>
    </row>
    <row r="3" spans="1:10" x14ac:dyDescent="0.3">
      <c r="A3" s="1" t="s">
        <v>4</v>
      </c>
      <c r="B3" s="1" t="s">
        <v>7</v>
      </c>
      <c r="C3" s="1" t="s">
        <v>6</v>
      </c>
      <c r="D3" s="3">
        <v>323</v>
      </c>
    </row>
    <row r="4" spans="1:10" ht="15" thickBot="1" x14ac:dyDescent="0.35">
      <c r="A4" s="1" t="s">
        <v>8</v>
      </c>
      <c r="B4" s="1" t="s">
        <v>9</v>
      </c>
      <c r="C4" s="1" t="s">
        <v>6</v>
      </c>
      <c r="D4" s="3">
        <v>130</v>
      </c>
      <c r="H4" s="4" t="s">
        <v>2</v>
      </c>
      <c r="I4" s="4" t="s">
        <v>3</v>
      </c>
      <c r="J4" s="5" t="s">
        <v>120</v>
      </c>
    </row>
    <row r="5" spans="1:10" x14ac:dyDescent="0.3">
      <c r="A5" s="1" t="s">
        <v>8</v>
      </c>
      <c r="B5" s="1" t="s">
        <v>10</v>
      </c>
      <c r="C5" s="1" t="s">
        <v>11</v>
      </c>
      <c r="D5" s="3">
        <v>1166</v>
      </c>
      <c r="H5" s="24" t="s">
        <v>6</v>
      </c>
      <c r="I5" s="23" t="s">
        <v>118</v>
      </c>
      <c r="J5" s="25"/>
    </row>
    <row r="6" spans="1:10" x14ac:dyDescent="0.3">
      <c r="A6" s="1" t="s">
        <v>8</v>
      </c>
      <c r="B6" s="1" t="s">
        <v>12</v>
      </c>
      <c r="C6" s="1" t="s">
        <v>11</v>
      </c>
      <c r="D6" s="3">
        <v>0</v>
      </c>
      <c r="H6" s="31" t="s">
        <v>33</v>
      </c>
      <c r="I6" s="32" t="s">
        <v>119</v>
      </c>
      <c r="J6" s="33"/>
    </row>
    <row r="7" spans="1:10" x14ac:dyDescent="0.3">
      <c r="A7" s="1" t="s">
        <v>8</v>
      </c>
      <c r="B7" s="1" t="s">
        <v>13</v>
      </c>
      <c r="C7" s="1" t="s">
        <v>14</v>
      </c>
      <c r="D7" s="3">
        <v>3000</v>
      </c>
    </row>
    <row r="8" spans="1:10" x14ac:dyDescent="0.3">
      <c r="A8" s="1" t="s">
        <v>15</v>
      </c>
      <c r="B8" s="1" t="s">
        <v>16</v>
      </c>
      <c r="C8" s="1" t="s">
        <v>14</v>
      </c>
      <c r="D8" s="3">
        <v>450</v>
      </c>
    </row>
    <row r="9" spans="1:10" x14ac:dyDescent="0.3">
      <c r="A9" s="1" t="s">
        <v>8</v>
      </c>
      <c r="B9" s="1" t="s">
        <v>17</v>
      </c>
      <c r="C9" s="1" t="s">
        <v>14</v>
      </c>
      <c r="D9" s="3">
        <v>240</v>
      </c>
    </row>
    <row r="10" spans="1:10" x14ac:dyDescent="0.3">
      <c r="A10" s="1" t="s">
        <v>18</v>
      </c>
      <c r="B10" s="1" t="s">
        <v>19</v>
      </c>
      <c r="C10" s="1" t="s">
        <v>20</v>
      </c>
      <c r="D10" s="3">
        <v>2813</v>
      </c>
    </row>
    <row r="11" spans="1:10" x14ac:dyDescent="0.3">
      <c r="A11" s="1" t="s">
        <v>21</v>
      </c>
      <c r="B11" s="1" t="s">
        <v>22</v>
      </c>
      <c r="C11" s="1" t="s">
        <v>20</v>
      </c>
      <c r="D11" s="3">
        <v>961</v>
      </c>
    </row>
    <row r="12" spans="1:10" x14ac:dyDescent="0.3">
      <c r="A12" s="1" t="s">
        <v>23</v>
      </c>
      <c r="B12" s="1" t="s">
        <v>24</v>
      </c>
      <c r="C12" s="1" t="s">
        <v>25</v>
      </c>
      <c r="D12" s="3">
        <v>462</v>
      </c>
    </row>
    <row r="13" spans="1:10" x14ac:dyDescent="0.3">
      <c r="A13" s="1" t="s">
        <v>23</v>
      </c>
      <c r="B13" s="1" t="s">
        <v>26</v>
      </c>
      <c r="C13" s="1" t="s">
        <v>25</v>
      </c>
      <c r="D13" s="3">
        <v>3268</v>
      </c>
    </row>
    <row r="14" spans="1:10" x14ac:dyDescent="0.3">
      <c r="A14" s="1" t="s">
        <v>21</v>
      </c>
      <c r="B14" s="1" t="s">
        <v>27</v>
      </c>
      <c r="C14" s="1" t="s">
        <v>28</v>
      </c>
      <c r="D14" s="3">
        <v>144</v>
      </c>
    </row>
    <row r="15" spans="1:10" x14ac:dyDescent="0.3">
      <c r="A15" s="1" t="s">
        <v>15</v>
      </c>
      <c r="B15" s="1" t="s">
        <v>29</v>
      </c>
      <c r="C15" s="1" t="s">
        <v>28</v>
      </c>
      <c r="D15" s="3">
        <v>813.75</v>
      </c>
    </row>
    <row r="16" spans="1:10" x14ac:dyDescent="0.3">
      <c r="A16" s="1" t="s">
        <v>8</v>
      </c>
      <c r="B16" s="1" t="s">
        <v>30</v>
      </c>
      <c r="C16" s="1" t="s">
        <v>28</v>
      </c>
      <c r="D16" s="3">
        <v>604.5</v>
      </c>
    </row>
    <row r="17" spans="1:4" x14ac:dyDescent="0.3">
      <c r="A17" s="1" t="s">
        <v>31</v>
      </c>
      <c r="B17" s="1" t="s">
        <v>32</v>
      </c>
      <c r="C17" s="1" t="s">
        <v>33</v>
      </c>
      <c r="D17" s="3">
        <v>506.04999999999995</v>
      </c>
    </row>
    <row r="18" spans="1:4" x14ac:dyDescent="0.3">
      <c r="A18" s="1" t="s">
        <v>18</v>
      </c>
      <c r="B18" s="1" t="s">
        <v>34</v>
      </c>
      <c r="C18" s="1" t="s">
        <v>33</v>
      </c>
      <c r="D18" s="3">
        <v>0</v>
      </c>
    </row>
    <row r="19" spans="1:4" x14ac:dyDescent="0.3">
      <c r="A19" s="1" t="s">
        <v>21</v>
      </c>
      <c r="B19" s="1" t="s">
        <v>35</v>
      </c>
      <c r="C19" s="1" t="s">
        <v>33</v>
      </c>
      <c r="D19" s="3">
        <v>2625</v>
      </c>
    </row>
    <row r="20" spans="1:4" x14ac:dyDescent="0.3">
      <c r="A20" s="1" t="s">
        <v>31</v>
      </c>
      <c r="B20" s="1" t="s">
        <v>36</v>
      </c>
      <c r="C20" s="1" t="s">
        <v>37</v>
      </c>
      <c r="D20" s="3">
        <v>229.99999999999997</v>
      </c>
    </row>
    <row r="21" spans="1:4" x14ac:dyDescent="0.3">
      <c r="A21" s="1" t="s">
        <v>31</v>
      </c>
      <c r="B21" s="1" t="s">
        <v>38</v>
      </c>
      <c r="C21" s="1" t="s">
        <v>37</v>
      </c>
      <c r="D21" s="3">
        <v>3240</v>
      </c>
    </row>
    <row r="22" spans="1:4" x14ac:dyDescent="0.3">
      <c r="A22" s="1" t="s">
        <v>31</v>
      </c>
      <c r="B22" s="1" t="s">
        <v>39</v>
      </c>
      <c r="C22" s="1" t="s">
        <v>37</v>
      </c>
      <c r="D22" s="3">
        <v>30</v>
      </c>
    </row>
    <row r="23" spans="1:4" x14ac:dyDescent="0.3">
      <c r="A23" s="1" t="s">
        <v>40</v>
      </c>
      <c r="B23" s="1" t="s">
        <v>41</v>
      </c>
      <c r="C23" s="1" t="s">
        <v>42</v>
      </c>
      <c r="D23" s="3">
        <v>2184</v>
      </c>
    </row>
    <row r="24" spans="1:4" x14ac:dyDescent="0.3">
      <c r="A24" s="1" t="s">
        <v>40</v>
      </c>
      <c r="B24" s="1" t="s">
        <v>43</v>
      </c>
      <c r="C24" s="1" t="s">
        <v>42</v>
      </c>
      <c r="D24" s="3">
        <v>549</v>
      </c>
    </row>
    <row r="25" spans="1:4" x14ac:dyDescent="0.3">
      <c r="A25" s="1" t="s">
        <v>4</v>
      </c>
      <c r="B25" s="1" t="s">
        <v>44</v>
      </c>
      <c r="C25" s="1" t="s">
        <v>45</v>
      </c>
      <c r="D25" s="3">
        <v>90</v>
      </c>
    </row>
    <row r="26" spans="1:4" x14ac:dyDescent="0.3">
      <c r="A26" s="1" t="s">
        <v>31</v>
      </c>
      <c r="B26" s="1" t="s">
        <v>46</v>
      </c>
      <c r="C26" s="1" t="s">
        <v>47</v>
      </c>
      <c r="D26" s="3">
        <v>1064</v>
      </c>
    </row>
    <row r="27" spans="1:4" x14ac:dyDescent="0.3">
      <c r="A27" s="1" t="s">
        <v>31</v>
      </c>
      <c r="B27" s="1" t="s">
        <v>48</v>
      </c>
      <c r="C27" s="1" t="s">
        <v>47</v>
      </c>
      <c r="D27" s="3">
        <v>468.45</v>
      </c>
    </row>
    <row r="28" spans="1:4" x14ac:dyDescent="0.3">
      <c r="A28" s="1" t="s">
        <v>31</v>
      </c>
      <c r="B28" s="1" t="s">
        <v>49</v>
      </c>
      <c r="C28" s="1" t="s">
        <v>47</v>
      </c>
      <c r="D28" s="3">
        <v>2151.1</v>
      </c>
    </row>
    <row r="29" spans="1:4" x14ac:dyDescent="0.3">
      <c r="A29" s="1" t="s">
        <v>15</v>
      </c>
      <c r="B29" s="1" t="s">
        <v>50</v>
      </c>
      <c r="C29" s="1" t="s">
        <v>51</v>
      </c>
      <c r="D29" s="3">
        <v>1185.6000000000001</v>
      </c>
    </row>
    <row r="30" spans="1:4" x14ac:dyDescent="0.3">
      <c r="A30" s="1" t="s">
        <v>18</v>
      </c>
      <c r="B30" s="1" t="s">
        <v>52</v>
      </c>
      <c r="C30" s="1" t="s">
        <v>51</v>
      </c>
      <c r="D30" s="3">
        <v>0</v>
      </c>
    </row>
    <row r="31" spans="1:4" x14ac:dyDescent="0.3">
      <c r="A31" s="1" t="s">
        <v>21</v>
      </c>
      <c r="B31" s="1" t="s">
        <v>53</v>
      </c>
      <c r="C31" s="1" t="s">
        <v>54</v>
      </c>
      <c r="D31" s="3">
        <v>258.89999999999998</v>
      </c>
    </row>
    <row r="32" spans="1:4" x14ac:dyDescent="0.3">
      <c r="A32" s="1" t="s">
        <v>23</v>
      </c>
      <c r="B32" s="1" t="s">
        <v>55</v>
      </c>
      <c r="C32" s="1" t="s">
        <v>56</v>
      </c>
      <c r="D32" s="3">
        <v>0</v>
      </c>
    </row>
    <row r="33" spans="1:4" x14ac:dyDescent="0.3">
      <c r="A33" s="1" t="s">
        <v>23</v>
      </c>
      <c r="B33" s="1" t="s">
        <v>57</v>
      </c>
      <c r="C33" s="1" t="s">
        <v>56</v>
      </c>
      <c r="D33" s="3">
        <v>288</v>
      </c>
    </row>
    <row r="34" spans="1:4" x14ac:dyDescent="0.3">
      <c r="A34" s="1" t="s">
        <v>23</v>
      </c>
      <c r="B34" s="1" t="s">
        <v>58</v>
      </c>
      <c r="C34" s="1" t="s">
        <v>59</v>
      </c>
      <c r="D34" s="3">
        <v>280</v>
      </c>
    </row>
    <row r="35" spans="1:4" x14ac:dyDescent="0.3">
      <c r="A35" s="1" t="s">
        <v>4</v>
      </c>
      <c r="B35" s="1" t="s">
        <v>60</v>
      </c>
      <c r="C35" s="1" t="s">
        <v>61</v>
      </c>
      <c r="D35" s="3">
        <v>1554</v>
      </c>
    </row>
    <row r="36" spans="1:4" x14ac:dyDescent="0.3">
      <c r="A36" s="1" t="s">
        <v>4</v>
      </c>
      <c r="B36" s="1" t="s">
        <v>62</v>
      </c>
      <c r="C36" s="1" t="s">
        <v>61</v>
      </c>
      <c r="D36" s="3">
        <v>360</v>
      </c>
    </row>
    <row r="37" spans="1:4" x14ac:dyDescent="0.3">
      <c r="A37" s="1" t="s">
        <v>21</v>
      </c>
      <c r="B37" s="1" t="s">
        <v>63</v>
      </c>
      <c r="C37" s="1" t="s">
        <v>64</v>
      </c>
      <c r="D37" s="3">
        <v>2128</v>
      </c>
    </row>
    <row r="38" spans="1:4" x14ac:dyDescent="0.3">
      <c r="A38" s="1" t="s">
        <v>21</v>
      </c>
      <c r="B38" s="1" t="s">
        <v>65</v>
      </c>
      <c r="C38" s="1" t="s">
        <v>64</v>
      </c>
      <c r="D38" s="3">
        <v>286</v>
      </c>
    </row>
    <row r="39" spans="1:4" x14ac:dyDescent="0.3">
      <c r="A39" s="1" t="s">
        <v>4</v>
      </c>
      <c r="B39" s="1" t="s">
        <v>66</v>
      </c>
      <c r="C39" s="1" t="s">
        <v>67</v>
      </c>
      <c r="D39" s="3">
        <v>4479.5</v>
      </c>
    </row>
    <row r="40" spans="1:4" x14ac:dyDescent="0.3">
      <c r="A40" s="1" t="s">
        <v>4</v>
      </c>
      <c r="B40" s="1" t="s">
        <v>68</v>
      </c>
      <c r="C40" s="1" t="s">
        <v>67</v>
      </c>
      <c r="D40" s="3">
        <v>1242</v>
      </c>
    </row>
    <row r="41" spans="1:4" x14ac:dyDescent="0.3">
      <c r="A41" s="1" t="s">
        <v>21</v>
      </c>
      <c r="B41" s="1" t="s">
        <v>69</v>
      </c>
      <c r="C41" s="1" t="s">
        <v>70</v>
      </c>
      <c r="D41" s="3">
        <v>2263.1999999999998</v>
      </c>
    </row>
    <row r="42" spans="1:4" x14ac:dyDescent="0.3">
      <c r="A42" s="1" t="s">
        <v>21</v>
      </c>
      <c r="B42" s="1" t="s">
        <v>71</v>
      </c>
      <c r="C42" s="1" t="s">
        <v>70</v>
      </c>
      <c r="D42" s="3">
        <v>820.25</v>
      </c>
    </row>
    <row r="43" spans="1:4" x14ac:dyDescent="0.3">
      <c r="A43" s="1" t="s">
        <v>40</v>
      </c>
      <c r="B43" s="1" t="s">
        <v>72</v>
      </c>
      <c r="C43" s="1" t="s">
        <v>73</v>
      </c>
      <c r="D43" s="3">
        <v>364</v>
      </c>
    </row>
    <row r="44" spans="1:4" x14ac:dyDescent="0.3">
      <c r="A44" s="1" t="s">
        <v>4</v>
      </c>
      <c r="B44" s="1" t="s">
        <v>74</v>
      </c>
      <c r="C44" s="1" t="s">
        <v>73</v>
      </c>
      <c r="D44" s="3">
        <v>782</v>
      </c>
    </row>
    <row r="45" spans="1:4" x14ac:dyDescent="0.3">
      <c r="A45" s="1" t="s">
        <v>8</v>
      </c>
      <c r="B45" s="1" t="s">
        <v>75</v>
      </c>
      <c r="C45" s="1" t="s">
        <v>73</v>
      </c>
      <c r="D45" s="3">
        <v>525.15</v>
      </c>
    </row>
    <row r="46" spans="1:4" x14ac:dyDescent="0.3">
      <c r="A46" s="1" t="s">
        <v>21</v>
      </c>
      <c r="B46" s="1" t="s">
        <v>76</v>
      </c>
      <c r="C46" s="1" t="s">
        <v>77</v>
      </c>
      <c r="D46" s="3">
        <v>47.5</v>
      </c>
    </row>
    <row r="47" spans="1:4" x14ac:dyDescent="0.3">
      <c r="A47" s="1" t="s">
        <v>21</v>
      </c>
      <c r="B47" s="1" t="s">
        <v>78</v>
      </c>
      <c r="C47" s="1" t="s">
        <v>77</v>
      </c>
      <c r="D47" s="3">
        <v>1140</v>
      </c>
    </row>
    <row r="48" spans="1:4" x14ac:dyDescent="0.3">
      <c r="A48" s="1" t="s">
        <v>31</v>
      </c>
      <c r="B48" s="1" t="s">
        <v>79</v>
      </c>
      <c r="C48" s="1" t="s">
        <v>80</v>
      </c>
      <c r="D48" s="3">
        <v>342</v>
      </c>
    </row>
    <row r="49" spans="1:4" x14ac:dyDescent="0.3">
      <c r="A49" s="1" t="s">
        <v>31</v>
      </c>
      <c r="B49" s="1" t="s">
        <v>81</v>
      </c>
      <c r="C49" s="1" t="s">
        <v>80</v>
      </c>
      <c r="D49" s="3">
        <v>191.25</v>
      </c>
    </row>
    <row r="50" spans="1:4" x14ac:dyDescent="0.3">
      <c r="A50" s="1" t="s">
        <v>31</v>
      </c>
      <c r="B50" s="1" t="s">
        <v>82</v>
      </c>
      <c r="C50" s="1" t="s">
        <v>83</v>
      </c>
      <c r="D50" s="3">
        <v>200</v>
      </c>
    </row>
    <row r="51" spans="1:4" x14ac:dyDescent="0.3">
      <c r="A51" s="1" t="s">
        <v>31</v>
      </c>
      <c r="B51" s="1" t="s">
        <v>84</v>
      </c>
      <c r="C51" s="1" t="s">
        <v>83</v>
      </c>
      <c r="D51" s="3">
        <v>1056.25</v>
      </c>
    </row>
    <row r="52" spans="1:4" x14ac:dyDescent="0.3">
      <c r="A52" s="1" t="s">
        <v>15</v>
      </c>
      <c r="B52" s="1" t="s">
        <v>85</v>
      </c>
      <c r="C52" s="1" t="s">
        <v>86</v>
      </c>
      <c r="D52" s="3">
        <v>1060</v>
      </c>
    </row>
    <row r="53" spans="1:4" x14ac:dyDescent="0.3">
      <c r="A53" s="1" t="s">
        <v>40</v>
      </c>
      <c r="B53" s="1" t="s">
        <v>87</v>
      </c>
      <c r="C53" s="1" t="s">
        <v>86</v>
      </c>
      <c r="D53" s="3">
        <v>266</v>
      </c>
    </row>
    <row r="54" spans="1:4" x14ac:dyDescent="0.3">
      <c r="A54" s="1" t="s">
        <v>18</v>
      </c>
      <c r="B54" s="1" t="s">
        <v>88</v>
      </c>
      <c r="C54" s="1" t="s">
        <v>86</v>
      </c>
      <c r="D54" s="3">
        <v>0</v>
      </c>
    </row>
    <row r="55" spans="1:4" x14ac:dyDescent="0.3">
      <c r="A55" s="1" t="s">
        <v>18</v>
      </c>
      <c r="B55" s="1" t="s">
        <v>89</v>
      </c>
      <c r="C55" s="1" t="s">
        <v>90</v>
      </c>
      <c r="D55" s="3">
        <v>156.45000000000002</v>
      </c>
    </row>
    <row r="56" spans="1:4" x14ac:dyDescent="0.3">
      <c r="A56" s="1" t="s">
        <v>18</v>
      </c>
      <c r="B56" s="1" t="s">
        <v>91</v>
      </c>
      <c r="C56" s="1" t="s">
        <v>90</v>
      </c>
      <c r="D56" s="3">
        <v>2760</v>
      </c>
    </row>
    <row r="57" spans="1:4" x14ac:dyDescent="0.3">
      <c r="A57" s="1" t="s">
        <v>40</v>
      </c>
      <c r="B57" s="1" t="s">
        <v>92</v>
      </c>
      <c r="C57" s="1" t="s">
        <v>93</v>
      </c>
      <c r="D57" s="3">
        <v>798</v>
      </c>
    </row>
    <row r="58" spans="1:4" x14ac:dyDescent="0.3">
      <c r="A58" s="1" t="s">
        <v>40</v>
      </c>
      <c r="B58" s="1" t="s">
        <v>94</v>
      </c>
      <c r="C58" s="1" t="s">
        <v>93</v>
      </c>
      <c r="D58" s="3">
        <v>702</v>
      </c>
    </row>
    <row r="59" spans="1:4" x14ac:dyDescent="0.3">
      <c r="A59" s="1" t="s">
        <v>21</v>
      </c>
      <c r="B59" s="1" t="s">
        <v>95</v>
      </c>
      <c r="C59" s="1" t="s">
        <v>96</v>
      </c>
      <c r="D59" s="3">
        <v>821.5</v>
      </c>
    </row>
    <row r="60" spans="1:4" x14ac:dyDescent="0.3">
      <c r="A60" s="1" t="s">
        <v>23</v>
      </c>
      <c r="B60" s="1" t="s">
        <v>97</v>
      </c>
      <c r="C60" s="1" t="s">
        <v>98</v>
      </c>
      <c r="D60" s="3">
        <v>4345</v>
      </c>
    </row>
    <row r="61" spans="1:4" x14ac:dyDescent="0.3">
      <c r="A61" s="1" t="s">
        <v>23</v>
      </c>
      <c r="B61" s="1" t="s">
        <v>99</v>
      </c>
      <c r="C61" s="1" t="s">
        <v>98</v>
      </c>
      <c r="D61" s="3">
        <v>646</v>
      </c>
    </row>
    <row r="62" spans="1:4" x14ac:dyDescent="0.3">
      <c r="A62" s="1" t="s">
        <v>8</v>
      </c>
      <c r="B62" s="1" t="s">
        <v>100</v>
      </c>
      <c r="C62" s="1" t="s">
        <v>101</v>
      </c>
      <c r="D62" s="3">
        <v>3220.5</v>
      </c>
    </row>
    <row r="63" spans="1:4" x14ac:dyDescent="0.3">
      <c r="A63" s="1" t="s">
        <v>31</v>
      </c>
      <c r="B63" s="1" t="s">
        <v>102</v>
      </c>
      <c r="C63" s="1" t="s">
        <v>101</v>
      </c>
      <c r="D63" s="3">
        <v>838.09999999999991</v>
      </c>
    </row>
    <row r="64" spans="1:4" x14ac:dyDescent="0.3">
      <c r="A64" s="1" t="s">
        <v>8</v>
      </c>
      <c r="B64" s="1" t="s">
        <v>103</v>
      </c>
      <c r="C64" s="1" t="s">
        <v>33</v>
      </c>
      <c r="D64" s="3">
        <v>1053.5999999999999</v>
      </c>
    </row>
    <row r="65" spans="1:4" x14ac:dyDescent="0.3">
      <c r="A65" s="1" t="s">
        <v>40</v>
      </c>
      <c r="B65" s="1" t="s">
        <v>104</v>
      </c>
      <c r="C65" s="1" t="s">
        <v>51</v>
      </c>
      <c r="D65" s="3">
        <v>731.5</v>
      </c>
    </row>
    <row r="66" spans="1:4" x14ac:dyDescent="0.3">
      <c r="A66" s="1" t="s">
        <v>8</v>
      </c>
      <c r="B66" s="1" t="s">
        <v>105</v>
      </c>
      <c r="C66" s="1" t="s">
        <v>11</v>
      </c>
      <c r="D66" s="3">
        <v>1599.8</v>
      </c>
    </row>
    <row r="67" spans="1:4" x14ac:dyDescent="0.3">
      <c r="A67" s="1" t="s">
        <v>8</v>
      </c>
      <c r="B67" s="1" t="s">
        <v>106</v>
      </c>
      <c r="C67" s="1" t="s">
        <v>11</v>
      </c>
      <c r="D67" s="3">
        <v>68</v>
      </c>
    </row>
    <row r="68" spans="1:4" x14ac:dyDescent="0.3">
      <c r="A68" s="1" t="s">
        <v>4</v>
      </c>
      <c r="B68" s="1" t="s">
        <v>107</v>
      </c>
      <c r="C68" s="1" t="s">
        <v>61</v>
      </c>
      <c r="D68" s="3">
        <v>728</v>
      </c>
    </row>
    <row r="69" spans="1:4" x14ac:dyDescent="0.3">
      <c r="A69" s="1" t="s">
        <v>31</v>
      </c>
      <c r="B69" s="1" t="s">
        <v>108</v>
      </c>
      <c r="C69" s="1" t="s">
        <v>37</v>
      </c>
      <c r="D69" s="3">
        <v>75</v>
      </c>
    </row>
    <row r="70" spans="1:4" x14ac:dyDescent="0.3">
      <c r="A70" s="1" t="s">
        <v>23</v>
      </c>
      <c r="B70" s="1" t="s">
        <v>109</v>
      </c>
      <c r="C70" s="1" t="s">
        <v>59</v>
      </c>
      <c r="D70" s="3">
        <v>936</v>
      </c>
    </row>
    <row r="71" spans="1:4" x14ac:dyDescent="0.3">
      <c r="A71" s="1" t="s">
        <v>4</v>
      </c>
      <c r="B71" s="1" t="s">
        <v>110</v>
      </c>
      <c r="C71" s="1" t="s">
        <v>33</v>
      </c>
      <c r="D71" s="3">
        <v>225</v>
      </c>
    </row>
    <row r="72" spans="1:4" x14ac:dyDescent="0.3">
      <c r="A72" s="1" t="s">
        <v>23</v>
      </c>
      <c r="B72" s="1" t="s">
        <v>111</v>
      </c>
      <c r="C72" s="1" t="s">
        <v>59</v>
      </c>
      <c r="D72" s="3">
        <v>559</v>
      </c>
    </row>
    <row r="73" spans="1:4" x14ac:dyDescent="0.3">
      <c r="A73" s="1" t="s">
        <v>23</v>
      </c>
      <c r="B73" s="1" t="s">
        <v>112</v>
      </c>
      <c r="C73" s="1" t="s">
        <v>56</v>
      </c>
      <c r="D73" s="3">
        <v>487.19999999999993</v>
      </c>
    </row>
    <row r="74" spans="1:4" x14ac:dyDescent="0.3">
      <c r="A74" s="1" t="s">
        <v>21</v>
      </c>
      <c r="B74" s="1" t="s">
        <v>113</v>
      </c>
      <c r="C74" s="1" t="s">
        <v>64</v>
      </c>
      <c r="D74" s="3">
        <v>1515</v>
      </c>
    </row>
    <row r="75" spans="1:4" x14ac:dyDescent="0.3">
      <c r="A75" s="1" t="s">
        <v>15</v>
      </c>
      <c r="B75" s="1" t="s">
        <v>114</v>
      </c>
      <c r="C75" s="1" t="s">
        <v>20</v>
      </c>
      <c r="D75" s="3">
        <v>40</v>
      </c>
    </row>
    <row r="76" spans="1:4" x14ac:dyDescent="0.3">
      <c r="A76" s="1" t="s">
        <v>4</v>
      </c>
      <c r="B76" s="1" t="s">
        <v>115</v>
      </c>
      <c r="C76" s="1" t="s">
        <v>51</v>
      </c>
      <c r="D76" s="3">
        <v>968.75</v>
      </c>
    </row>
    <row r="77" spans="1:4" x14ac:dyDescent="0.3">
      <c r="A77" s="1" t="s">
        <v>4</v>
      </c>
      <c r="B77" s="1" t="s">
        <v>116</v>
      </c>
      <c r="C77" s="1" t="s">
        <v>83</v>
      </c>
      <c r="D77" s="3">
        <v>1026</v>
      </c>
    </row>
    <row r="78" spans="1:4" x14ac:dyDescent="0.3">
      <c r="A78" s="1" t="s">
        <v>8</v>
      </c>
      <c r="B78" s="1" t="s">
        <v>117</v>
      </c>
      <c r="C78" s="1" t="s">
        <v>51</v>
      </c>
      <c r="D78" s="3">
        <v>416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49F0C-999F-463F-A070-58EA77CD4BDD}">
  <dimension ref="A1:I78"/>
  <sheetViews>
    <sheetView workbookViewId="0">
      <selection activeCell="I4" sqref="I4"/>
    </sheetView>
  </sheetViews>
  <sheetFormatPr defaultColWidth="9.25" defaultRowHeight="14.4" x14ac:dyDescent="0.3"/>
  <cols>
    <col min="1" max="1" width="14.125" style="1" bestFit="1" customWidth="1"/>
    <col min="2" max="2" width="32.25" style="1" bestFit="1" customWidth="1"/>
    <col min="3" max="3" width="37.875" style="1" bestFit="1" customWidth="1"/>
    <col min="4" max="4" width="13.75" style="3" bestFit="1" customWidth="1"/>
    <col min="5" max="6" width="9.25" style="1"/>
    <col min="7" max="7" width="15.125" style="1" bestFit="1" customWidth="1"/>
    <col min="8" max="8" width="13.75" style="1" bestFit="1" customWidth="1"/>
    <col min="9" max="9" width="13.875" style="1" customWidth="1"/>
    <col min="10" max="10" width="11.75" style="1" customWidth="1"/>
    <col min="11" max="16384" width="9.25" style="1"/>
  </cols>
  <sheetData>
    <row r="1" spans="1:9" x14ac:dyDescent="0.3">
      <c r="A1" s="12" t="s">
        <v>0</v>
      </c>
      <c r="B1" s="13" t="s">
        <v>1</v>
      </c>
      <c r="C1" s="13" t="s">
        <v>2</v>
      </c>
      <c r="D1" s="14" t="s">
        <v>3</v>
      </c>
    </row>
    <row r="2" spans="1:9" ht="29.4" thickBot="1" x14ac:dyDescent="0.35">
      <c r="A2" s="15" t="s">
        <v>4</v>
      </c>
      <c r="B2" s="16" t="s">
        <v>5</v>
      </c>
      <c r="C2" s="16" t="s">
        <v>6</v>
      </c>
      <c r="D2" s="17">
        <v>702</v>
      </c>
      <c r="G2" s="4" t="s">
        <v>2</v>
      </c>
      <c r="H2" s="11" t="s">
        <v>121</v>
      </c>
      <c r="I2" s="5" t="s">
        <v>122</v>
      </c>
    </row>
    <row r="3" spans="1:9" ht="15" thickBot="1" x14ac:dyDescent="0.35">
      <c r="A3" s="18" t="s">
        <v>4</v>
      </c>
      <c r="B3" s="19" t="s">
        <v>7</v>
      </c>
      <c r="C3" s="19" t="s">
        <v>6</v>
      </c>
      <c r="D3" s="20">
        <v>323</v>
      </c>
      <c r="G3" s="6" t="s">
        <v>6</v>
      </c>
      <c r="H3" s="7">
        <v>200</v>
      </c>
      <c r="I3" s="8">
        <f>SUMIFS(D:D,C:C,G3,D:D,"&gt;="&amp;H3)</f>
        <v>1025</v>
      </c>
    </row>
    <row r="4" spans="1:9" x14ac:dyDescent="0.3">
      <c r="A4" s="15" t="s">
        <v>8</v>
      </c>
      <c r="B4" s="16" t="s">
        <v>9</v>
      </c>
      <c r="C4" s="16" t="s">
        <v>6</v>
      </c>
      <c r="D4" s="17">
        <v>130</v>
      </c>
      <c r="G4" s="9" t="s">
        <v>33</v>
      </c>
      <c r="H4" s="10">
        <v>1000</v>
      </c>
      <c r="I4" s="8">
        <f>SUMIFS(D:D,C:C,G4,D:D,"&gt;="&amp;H4)</f>
        <v>3678.6</v>
      </c>
    </row>
    <row r="5" spans="1:9" x14ac:dyDescent="0.3">
      <c r="A5" s="18" t="s">
        <v>8</v>
      </c>
      <c r="B5" s="19" t="s">
        <v>10</v>
      </c>
      <c r="C5" s="19" t="s">
        <v>11</v>
      </c>
      <c r="D5" s="20">
        <v>1166</v>
      </c>
    </row>
    <row r="6" spans="1:9" x14ac:dyDescent="0.3">
      <c r="A6" s="15" t="s">
        <v>8</v>
      </c>
      <c r="B6" s="16" t="s">
        <v>12</v>
      </c>
      <c r="C6" s="16" t="s">
        <v>11</v>
      </c>
      <c r="D6" s="17">
        <v>0</v>
      </c>
    </row>
    <row r="7" spans="1:9" x14ac:dyDescent="0.3">
      <c r="A7" s="18" t="s">
        <v>8</v>
      </c>
      <c r="B7" s="19" t="s">
        <v>13</v>
      </c>
      <c r="C7" s="19" t="s">
        <v>14</v>
      </c>
      <c r="D7" s="20">
        <v>3000</v>
      </c>
    </row>
    <row r="8" spans="1:9" x14ac:dyDescent="0.3">
      <c r="A8" s="15" t="s">
        <v>15</v>
      </c>
      <c r="B8" s="16" t="s">
        <v>16</v>
      </c>
      <c r="C8" s="16" t="s">
        <v>14</v>
      </c>
      <c r="D8" s="17">
        <v>450</v>
      </c>
    </row>
    <row r="9" spans="1:9" x14ac:dyDescent="0.3">
      <c r="A9" s="18" t="s">
        <v>8</v>
      </c>
      <c r="B9" s="19" t="s">
        <v>17</v>
      </c>
      <c r="C9" s="19" t="s">
        <v>14</v>
      </c>
      <c r="D9" s="20">
        <v>240</v>
      </c>
      <c r="G9" s="3"/>
    </row>
    <row r="10" spans="1:9" x14ac:dyDescent="0.3">
      <c r="A10" s="15" t="s">
        <v>18</v>
      </c>
      <c r="B10" s="16" t="s">
        <v>19</v>
      </c>
      <c r="C10" s="16" t="s">
        <v>20</v>
      </c>
      <c r="D10" s="17">
        <v>2813</v>
      </c>
    </row>
    <row r="11" spans="1:9" x14ac:dyDescent="0.3">
      <c r="A11" s="18" t="s">
        <v>21</v>
      </c>
      <c r="B11" s="19" t="s">
        <v>22</v>
      </c>
      <c r="C11" s="19" t="s">
        <v>20</v>
      </c>
      <c r="D11" s="20">
        <v>961</v>
      </c>
    </row>
    <row r="12" spans="1:9" x14ac:dyDescent="0.3">
      <c r="A12" s="15" t="s">
        <v>23</v>
      </c>
      <c r="B12" s="16" t="s">
        <v>24</v>
      </c>
      <c r="C12" s="16" t="s">
        <v>25</v>
      </c>
      <c r="D12" s="17">
        <v>462</v>
      </c>
    </row>
    <row r="13" spans="1:9" x14ac:dyDescent="0.3">
      <c r="A13" s="18" t="s">
        <v>23</v>
      </c>
      <c r="B13" s="19" t="s">
        <v>26</v>
      </c>
      <c r="C13" s="19" t="s">
        <v>25</v>
      </c>
      <c r="D13" s="20">
        <v>3268</v>
      </c>
    </row>
    <row r="14" spans="1:9" x14ac:dyDescent="0.3">
      <c r="A14" s="15" t="s">
        <v>21</v>
      </c>
      <c r="B14" s="16" t="s">
        <v>27</v>
      </c>
      <c r="C14" s="16" t="s">
        <v>28</v>
      </c>
      <c r="D14" s="17">
        <v>144</v>
      </c>
    </row>
    <row r="15" spans="1:9" x14ac:dyDescent="0.3">
      <c r="A15" s="18" t="s">
        <v>15</v>
      </c>
      <c r="B15" s="19" t="s">
        <v>29</v>
      </c>
      <c r="C15" s="19" t="s">
        <v>28</v>
      </c>
      <c r="D15" s="20">
        <v>813.75</v>
      </c>
    </row>
    <row r="16" spans="1:9" x14ac:dyDescent="0.3">
      <c r="A16" s="15" t="s">
        <v>8</v>
      </c>
      <c r="B16" s="16" t="s">
        <v>30</v>
      </c>
      <c r="C16" s="16" t="s">
        <v>28</v>
      </c>
      <c r="D16" s="17">
        <v>604.5</v>
      </c>
    </row>
    <row r="17" spans="1:4" x14ac:dyDescent="0.3">
      <c r="A17" s="18" t="s">
        <v>31</v>
      </c>
      <c r="B17" s="19" t="s">
        <v>32</v>
      </c>
      <c r="C17" s="19" t="s">
        <v>33</v>
      </c>
      <c r="D17" s="20">
        <v>506.04999999999995</v>
      </c>
    </row>
    <row r="18" spans="1:4" x14ac:dyDescent="0.3">
      <c r="A18" s="15" t="s">
        <v>18</v>
      </c>
      <c r="B18" s="16" t="s">
        <v>34</v>
      </c>
      <c r="C18" s="16" t="s">
        <v>33</v>
      </c>
      <c r="D18" s="17">
        <v>0</v>
      </c>
    </row>
    <row r="19" spans="1:4" x14ac:dyDescent="0.3">
      <c r="A19" s="18" t="s">
        <v>21</v>
      </c>
      <c r="B19" s="19" t="s">
        <v>35</v>
      </c>
      <c r="C19" s="19" t="s">
        <v>33</v>
      </c>
      <c r="D19" s="20">
        <v>2625</v>
      </c>
    </row>
    <row r="20" spans="1:4" x14ac:dyDescent="0.3">
      <c r="A20" s="15" t="s">
        <v>31</v>
      </c>
      <c r="B20" s="16" t="s">
        <v>36</v>
      </c>
      <c r="C20" s="16" t="s">
        <v>37</v>
      </c>
      <c r="D20" s="17">
        <v>229.99999999999997</v>
      </c>
    </row>
    <row r="21" spans="1:4" x14ac:dyDescent="0.3">
      <c r="A21" s="18" t="s">
        <v>31</v>
      </c>
      <c r="B21" s="19" t="s">
        <v>38</v>
      </c>
      <c r="C21" s="19" t="s">
        <v>37</v>
      </c>
      <c r="D21" s="20">
        <v>3240</v>
      </c>
    </row>
    <row r="22" spans="1:4" x14ac:dyDescent="0.3">
      <c r="A22" s="15" t="s">
        <v>31</v>
      </c>
      <c r="B22" s="16" t="s">
        <v>39</v>
      </c>
      <c r="C22" s="16" t="s">
        <v>37</v>
      </c>
      <c r="D22" s="17">
        <v>30</v>
      </c>
    </row>
    <row r="23" spans="1:4" x14ac:dyDescent="0.3">
      <c r="A23" s="18" t="s">
        <v>40</v>
      </c>
      <c r="B23" s="19" t="s">
        <v>41</v>
      </c>
      <c r="C23" s="19" t="s">
        <v>42</v>
      </c>
      <c r="D23" s="20">
        <v>2184</v>
      </c>
    </row>
    <row r="24" spans="1:4" x14ac:dyDescent="0.3">
      <c r="A24" s="15" t="s">
        <v>40</v>
      </c>
      <c r="B24" s="16" t="s">
        <v>43</v>
      </c>
      <c r="C24" s="16" t="s">
        <v>42</v>
      </c>
      <c r="D24" s="17">
        <v>549</v>
      </c>
    </row>
    <row r="25" spans="1:4" x14ac:dyDescent="0.3">
      <c r="A25" s="18" t="s">
        <v>4</v>
      </c>
      <c r="B25" s="19" t="s">
        <v>44</v>
      </c>
      <c r="C25" s="19" t="s">
        <v>45</v>
      </c>
      <c r="D25" s="20">
        <v>90</v>
      </c>
    </row>
    <row r="26" spans="1:4" x14ac:dyDescent="0.3">
      <c r="A26" s="15" t="s">
        <v>31</v>
      </c>
      <c r="B26" s="16" t="s">
        <v>46</v>
      </c>
      <c r="C26" s="16" t="s">
        <v>47</v>
      </c>
      <c r="D26" s="17">
        <v>1064</v>
      </c>
    </row>
    <row r="27" spans="1:4" x14ac:dyDescent="0.3">
      <c r="A27" s="18" t="s">
        <v>31</v>
      </c>
      <c r="B27" s="19" t="s">
        <v>48</v>
      </c>
      <c r="C27" s="19" t="s">
        <v>47</v>
      </c>
      <c r="D27" s="20">
        <v>468.45</v>
      </c>
    </row>
    <row r="28" spans="1:4" x14ac:dyDescent="0.3">
      <c r="A28" s="15" t="s">
        <v>31</v>
      </c>
      <c r="B28" s="16" t="s">
        <v>49</v>
      </c>
      <c r="C28" s="16" t="s">
        <v>47</v>
      </c>
      <c r="D28" s="17">
        <v>2151.1</v>
      </c>
    </row>
    <row r="29" spans="1:4" x14ac:dyDescent="0.3">
      <c r="A29" s="18" t="s">
        <v>15</v>
      </c>
      <c r="B29" s="19" t="s">
        <v>50</v>
      </c>
      <c r="C29" s="19" t="s">
        <v>51</v>
      </c>
      <c r="D29" s="20">
        <v>1185.6000000000001</v>
      </c>
    </row>
    <row r="30" spans="1:4" x14ac:dyDescent="0.3">
      <c r="A30" s="15" t="s">
        <v>18</v>
      </c>
      <c r="B30" s="16" t="s">
        <v>52</v>
      </c>
      <c r="C30" s="16" t="s">
        <v>51</v>
      </c>
      <c r="D30" s="17">
        <v>0</v>
      </c>
    </row>
    <row r="31" spans="1:4" x14ac:dyDescent="0.3">
      <c r="A31" s="18" t="s">
        <v>21</v>
      </c>
      <c r="B31" s="19" t="s">
        <v>53</v>
      </c>
      <c r="C31" s="19" t="s">
        <v>54</v>
      </c>
      <c r="D31" s="20">
        <v>258.89999999999998</v>
      </c>
    </row>
    <row r="32" spans="1:4" x14ac:dyDescent="0.3">
      <c r="A32" s="15" t="s">
        <v>23</v>
      </c>
      <c r="B32" s="16" t="s">
        <v>55</v>
      </c>
      <c r="C32" s="16" t="s">
        <v>56</v>
      </c>
      <c r="D32" s="17">
        <v>0</v>
      </c>
    </row>
    <row r="33" spans="1:4" x14ac:dyDescent="0.3">
      <c r="A33" s="18" t="s">
        <v>23</v>
      </c>
      <c r="B33" s="19" t="s">
        <v>57</v>
      </c>
      <c r="C33" s="19" t="s">
        <v>56</v>
      </c>
      <c r="D33" s="20">
        <v>288</v>
      </c>
    </row>
    <row r="34" spans="1:4" x14ac:dyDescent="0.3">
      <c r="A34" s="15" t="s">
        <v>23</v>
      </c>
      <c r="B34" s="16" t="s">
        <v>58</v>
      </c>
      <c r="C34" s="16" t="s">
        <v>59</v>
      </c>
      <c r="D34" s="17">
        <v>280</v>
      </c>
    </row>
    <row r="35" spans="1:4" x14ac:dyDescent="0.3">
      <c r="A35" s="18" t="s">
        <v>4</v>
      </c>
      <c r="B35" s="19" t="s">
        <v>60</v>
      </c>
      <c r="C35" s="19" t="s">
        <v>61</v>
      </c>
      <c r="D35" s="20">
        <v>1554</v>
      </c>
    </row>
    <row r="36" spans="1:4" x14ac:dyDescent="0.3">
      <c r="A36" s="15" t="s">
        <v>4</v>
      </c>
      <c r="B36" s="16" t="s">
        <v>62</v>
      </c>
      <c r="C36" s="16" t="s">
        <v>61</v>
      </c>
      <c r="D36" s="17">
        <v>360</v>
      </c>
    </row>
    <row r="37" spans="1:4" x14ac:dyDescent="0.3">
      <c r="A37" s="18" t="s">
        <v>21</v>
      </c>
      <c r="B37" s="19" t="s">
        <v>63</v>
      </c>
      <c r="C37" s="19" t="s">
        <v>64</v>
      </c>
      <c r="D37" s="20">
        <v>2128</v>
      </c>
    </row>
    <row r="38" spans="1:4" x14ac:dyDescent="0.3">
      <c r="A38" s="15" t="s">
        <v>21</v>
      </c>
      <c r="B38" s="16" t="s">
        <v>65</v>
      </c>
      <c r="C38" s="16" t="s">
        <v>64</v>
      </c>
      <c r="D38" s="17">
        <v>286</v>
      </c>
    </row>
    <row r="39" spans="1:4" x14ac:dyDescent="0.3">
      <c r="A39" s="18" t="s">
        <v>4</v>
      </c>
      <c r="B39" s="19" t="s">
        <v>66</v>
      </c>
      <c r="C39" s="19" t="s">
        <v>67</v>
      </c>
      <c r="D39" s="20">
        <v>4479.5</v>
      </c>
    </row>
    <row r="40" spans="1:4" x14ac:dyDescent="0.3">
      <c r="A40" s="15" t="s">
        <v>4</v>
      </c>
      <c r="B40" s="16" t="s">
        <v>68</v>
      </c>
      <c r="C40" s="16" t="s">
        <v>67</v>
      </c>
      <c r="D40" s="17">
        <v>1242</v>
      </c>
    </row>
    <row r="41" spans="1:4" x14ac:dyDescent="0.3">
      <c r="A41" s="18" t="s">
        <v>21</v>
      </c>
      <c r="B41" s="19" t="s">
        <v>69</v>
      </c>
      <c r="C41" s="19" t="s">
        <v>70</v>
      </c>
      <c r="D41" s="20">
        <v>2263.1999999999998</v>
      </c>
    </row>
    <row r="42" spans="1:4" x14ac:dyDescent="0.3">
      <c r="A42" s="15" t="s">
        <v>21</v>
      </c>
      <c r="B42" s="16" t="s">
        <v>71</v>
      </c>
      <c r="C42" s="16" t="s">
        <v>70</v>
      </c>
      <c r="D42" s="17">
        <v>820.25</v>
      </c>
    </row>
    <row r="43" spans="1:4" x14ac:dyDescent="0.3">
      <c r="A43" s="18" t="s">
        <v>40</v>
      </c>
      <c r="B43" s="19" t="s">
        <v>72</v>
      </c>
      <c r="C43" s="19" t="s">
        <v>73</v>
      </c>
      <c r="D43" s="20">
        <v>364</v>
      </c>
    </row>
    <row r="44" spans="1:4" x14ac:dyDescent="0.3">
      <c r="A44" s="15" t="s">
        <v>4</v>
      </c>
      <c r="B44" s="16" t="s">
        <v>74</v>
      </c>
      <c r="C44" s="16" t="s">
        <v>73</v>
      </c>
      <c r="D44" s="17">
        <v>782</v>
      </c>
    </row>
    <row r="45" spans="1:4" x14ac:dyDescent="0.3">
      <c r="A45" s="18" t="s">
        <v>8</v>
      </c>
      <c r="B45" s="19" t="s">
        <v>75</v>
      </c>
      <c r="C45" s="19" t="s">
        <v>73</v>
      </c>
      <c r="D45" s="20">
        <v>525.15</v>
      </c>
    </row>
    <row r="46" spans="1:4" x14ac:dyDescent="0.3">
      <c r="A46" s="15" t="s">
        <v>21</v>
      </c>
      <c r="B46" s="16" t="s">
        <v>76</v>
      </c>
      <c r="C46" s="16" t="s">
        <v>77</v>
      </c>
      <c r="D46" s="17">
        <v>47.5</v>
      </c>
    </row>
    <row r="47" spans="1:4" x14ac:dyDescent="0.3">
      <c r="A47" s="18" t="s">
        <v>21</v>
      </c>
      <c r="B47" s="19" t="s">
        <v>78</v>
      </c>
      <c r="C47" s="19" t="s">
        <v>77</v>
      </c>
      <c r="D47" s="20">
        <v>1140</v>
      </c>
    </row>
    <row r="48" spans="1:4" x14ac:dyDescent="0.3">
      <c r="A48" s="15" t="s">
        <v>31</v>
      </c>
      <c r="B48" s="16" t="s">
        <v>79</v>
      </c>
      <c r="C48" s="16" t="s">
        <v>80</v>
      </c>
      <c r="D48" s="17">
        <v>342</v>
      </c>
    </row>
    <row r="49" spans="1:4" x14ac:dyDescent="0.3">
      <c r="A49" s="18" t="s">
        <v>31</v>
      </c>
      <c r="B49" s="19" t="s">
        <v>81</v>
      </c>
      <c r="C49" s="19" t="s">
        <v>80</v>
      </c>
      <c r="D49" s="20">
        <v>191.25</v>
      </c>
    </row>
    <row r="50" spans="1:4" x14ac:dyDescent="0.3">
      <c r="A50" s="15" t="s">
        <v>31</v>
      </c>
      <c r="B50" s="16" t="s">
        <v>82</v>
      </c>
      <c r="C50" s="16" t="s">
        <v>83</v>
      </c>
      <c r="D50" s="17">
        <v>200</v>
      </c>
    </row>
    <row r="51" spans="1:4" x14ac:dyDescent="0.3">
      <c r="A51" s="18" t="s">
        <v>31</v>
      </c>
      <c r="B51" s="19" t="s">
        <v>84</v>
      </c>
      <c r="C51" s="19" t="s">
        <v>83</v>
      </c>
      <c r="D51" s="20">
        <v>1056.25</v>
      </c>
    </row>
    <row r="52" spans="1:4" x14ac:dyDescent="0.3">
      <c r="A52" s="15" t="s">
        <v>15</v>
      </c>
      <c r="B52" s="16" t="s">
        <v>85</v>
      </c>
      <c r="C52" s="16" t="s">
        <v>86</v>
      </c>
      <c r="D52" s="17">
        <v>1060</v>
      </c>
    </row>
    <row r="53" spans="1:4" x14ac:dyDescent="0.3">
      <c r="A53" s="18" t="s">
        <v>40</v>
      </c>
      <c r="B53" s="19" t="s">
        <v>87</v>
      </c>
      <c r="C53" s="19" t="s">
        <v>86</v>
      </c>
      <c r="D53" s="20">
        <v>266</v>
      </c>
    </row>
    <row r="54" spans="1:4" x14ac:dyDescent="0.3">
      <c r="A54" s="15" t="s">
        <v>18</v>
      </c>
      <c r="B54" s="16" t="s">
        <v>88</v>
      </c>
      <c r="C54" s="16" t="s">
        <v>86</v>
      </c>
      <c r="D54" s="17">
        <v>0</v>
      </c>
    </row>
    <row r="55" spans="1:4" x14ac:dyDescent="0.3">
      <c r="A55" s="18" t="s">
        <v>18</v>
      </c>
      <c r="B55" s="19" t="s">
        <v>89</v>
      </c>
      <c r="C55" s="19" t="s">
        <v>90</v>
      </c>
      <c r="D55" s="20">
        <v>156.45000000000002</v>
      </c>
    </row>
    <row r="56" spans="1:4" x14ac:dyDescent="0.3">
      <c r="A56" s="15" t="s">
        <v>18</v>
      </c>
      <c r="B56" s="16" t="s">
        <v>91</v>
      </c>
      <c r="C56" s="16" t="s">
        <v>90</v>
      </c>
      <c r="D56" s="17">
        <v>2760</v>
      </c>
    </row>
    <row r="57" spans="1:4" x14ac:dyDescent="0.3">
      <c r="A57" s="18" t="s">
        <v>40</v>
      </c>
      <c r="B57" s="19" t="s">
        <v>92</v>
      </c>
      <c r="C57" s="19" t="s">
        <v>93</v>
      </c>
      <c r="D57" s="20">
        <v>798</v>
      </c>
    </row>
    <row r="58" spans="1:4" x14ac:dyDescent="0.3">
      <c r="A58" s="15" t="s">
        <v>40</v>
      </c>
      <c r="B58" s="16" t="s">
        <v>94</v>
      </c>
      <c r="C58" s="16" t="s">
        <v>93</v>
      </c>
      <c r="D58" s="17">
        <v>702</v>
      </c>
    </row>
    <row r="59" spans="1:4" x14ac:dyDescent="0.3">
      <c r="A59" s="18" t="s">
        <v>21</v>
      </c>
      <c r="B59" s="19" t="s">
        <v>95</v>
      </c>
      <c r="C59" s="19" t="s">
        <v>96</v>
      </c>
      <c r="D59" s="20">
        <v>821.5</v>
      </c>
    </row>
    <row r="60" spans="1:4" x14ac:dyDescent="0.3">
      <c r="A60" s="15" t="s">
        <v>23</v>
      </c>
      <c r="B60" s="16" t="s">
        <v>97</v>
      </c>
      <c r="C60" s="16" t="s">
        <v>98</v>
      </c>
      <c r="D60" s="17">
        <v>4345</v>
      </c>
    </row>
    <row r="61" spans="1:4" x14ac:dyDescent="0.3">
      <c r="A61" s="18" t="s">
        <v>23</v>
      </c>
      <c r="B61" s="19" t="s">
        <v>99</v>
      </c>
      <c r="C61" s="19" t="s">
        <v>98</v>
      </c>
      <c r="D61" s="20">
        <v>646</v>
      </c>
    </row>
    <row r="62" spans="1:4" x14ac:dyDescent="0.3">
      <c r="A62" s="15" t="s">
        <v>8</v>
      </c>
      <c r="B62" s="16" t="s">
        <v>100</v>
      </c>
      <c r="C62" s="16" t="s">
        <v>101</v>
      </c>
      <c r="D62" s="17">
        <v>3220.5</v>
      </c>
    </row>
    <row r="63" spans="1:4" x14ac:dyDescent="0.3">
      <c r="A63" s="18" t="s">
        <v>31</v>
      </c>
      <c r="B63" s="19" t="s">
        <v>102</v>
      </c>
      <c r="C63" s="19" t="s">
        <v>101</v>
      </c>
      <c r="D63" s="20">
        <v>838.09999999999991</v>
      </c>
    </row>
    <row r="64" spans="1:4" x14ac:dyDescent="0.3">
      <c r="A64" s="15" t="s">
        <v>8</v>
      </c>
      <c r="B64" s="16" t="s">
        <v>103</v>
      </c>
      <c r="C64" s="16" t="s">
        <v>33</v>
      </c>
      <c r="D64" s="17">
        <v>1053.5999999999999</v>
      </c>
    </row>
    <row r="65" spans="1:4" x14ac:dyDescent="0.3">
      <c r="A65" s="18" t="s">
        <v>40</v>
      </c>
      <c r="B65" s="19" t="s">
        <v>104</v>
      </c>
      <c r="C65" s="19" t="s">
        <v>51</v>
      </c>
      <c r="D65" s="20">
        <v>731.5</v>
      </c>
    </row>
    <row r="66" spans="1:4" x14ac:dyDescent="0.3">
      <c r="A66" s="15" t="s">
        <v>8</v>
      </c>
      <c r="B66" s="16" t="s">
        <v>105</v>
      </c>
      <c r="C66" s="16" t="s">
        <v>11</v>
      </c>
      <c r="D66" s="17">
        <v>1599.8</v>
      </c>
    </row>
    <row r="67" spans="1:4" x14ac:dyDescent="0.3">
      <c r="A67" s="18" t="s">
        <v>8</v>
      </c>
      <c r="B67" s="19" t="s">
        <v>106</v>
      </c>
      <c r="C67" s="19" t="s">
        <v>11</v>
      </c>
      <c r="D67" s="20">
        <v>68</v>
      </c>
    </row>
    <row r="68" spans="1:4" x14ac:dyDescent="0.3">
      <c r="A68" s="15" t="s">
        <v>4</v>
      </c>
      <c r="B68" s="16" t="s">
        <v>107</v>
      </c>
      <c r="C68" s="16" t="s">
        <v>61</v>
      </c>
      <c r="D68" s="17">
        <v>728</v>
      </c>
    </row>
    <row r="69" spans="1:4" x14ac:dyDescent="0.3">
      <c r="A69" s="18" t="s">
        <v>31</v>
      </c>
      <c r="B69" s="19" t="s">
        <v>108</v>
      </c>
      <c r="C69" s="19" t="s">
        <v>37</v>
      </c>
      <c r="D69" s="20">
        <v>75</v>
      </c>
    </row>
    <row r="70" spans="1:4" x14ac:dyDescent="0.3">
      <c r="A70" s="15" t="s">
        <v>23</v>
      </c>
      <c r="B70" s="16" t="s">
        <v>109</v>
      </c>
      <c r="C70" s="16" t="s">
        <v>59</v>
      </c>
      <c r="D70" s="17">
        <v>936</v>
      </c>
    </row>
    <row r="71" spans="1:4" x14ac:dyDescent="0.3">
      <c r="A71" s="18" t="s">
        <v>4</v>
      </c>
      <c r="B71" s="19" t="s">
        <v>110</v>
      </c>
      <c r="C71" s="19" t="s">
        <v>33</v>
      </c>
      <c r="D71" s="20">
        <v>225</v>
      </c>
    </row>
    <row r="72" spans="1:4" x14ac:dyDescent="0.3">
      <c r="A72" s="15" t="s">
        <v>23</v>
      </c>
      <c r="B72" s="16" t="s">
        <v>111</v>
      </c>
      <c r="C72" s="16" t="s">
        <v>59</v>
      </c>
      <c r="D72" s="17">
        <v>559</v>
      </c>
    </row>
    <row r="73" spans="1:4" x14ac:dyDescent="0.3">
      <c r="A73" s="18" t="s">
        <v>23</v>
      </c>
      <c r="B73" s="19" t="s">
        <v>112</v>
      </c>
      <c r="C73" s="19" t="s">
        <v>56</v>
      </c>
      <c r="D73" s="20">
        <v>487.19999999999993</v>
      </c>
    </row>
    <row r="74" spans="1:4" x14ac:dyDescent="0.3">
      <c r="A74" s="15" t="s">
        <v>21</v>
      </c>
      <c r="B74" s="16" t="s">
        <v>113</v>
      </c>
      <c r="C74" s="16" t="s">
        <v>64</v>
      </c>
      <c r="D74" s="17">
        <v>1515</v>
      </c>
    </row>
    <row r="75" spans="1:4" x14ac:dyDescent="0.3">
      <c r="A75" s="18" t="s">
        <v>15</v>
      </c>
      <c r="B75" s="19" t="s">
        <v>114</v>
      </c>
      <c r="C75" s="19" t="s">
        <v>20</v>
      </c>
      <c r="D75" s="20">
        <v>40</v>
      </c>
    </row>
    <row r="76" spans="1:4" x14ac:dyDescent="0.3">
      <c r="A76" s="15" t="s">
        <v>4</v>
      </c>
      <c r="B76" s="16" t="s">
        <v>115</v>
      </c>
      <c r="C76" s="16" t="s">
        <v>51</v>
      </c>
      <c r="D76" s="17">
        <v>968.75</v>
      </c>
    </row>
    <row r="77" spans="1:4" x14ac:dyDescent="0.3">
      <c r="A77" s="18" t="s">
        <v>4</v>
      </c>
      <c r="B77" s="19" t="s">
        <v>116</v>
      </c>
      <c r="C77" s="19" t="s">
        <v>83</v>
      </c>
      <c r="D77" s="20">
        <v>1026</v>
      </c>
    </row>
    <row r="78" spans="1:4" x14ac:dyDescent="0.3">
      <c r="A78" s="21" t="s">
        <v>8</v>
      </c>
      <c r="B78" s="2" t="s">
        <v>117</v>
      </c>
      <c r="C78" s="2" t="s">
        <v>51</v>
      </c>
      <c r="D78" s="22">
        <v>416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2.xml>��< ? x m l   v e r s i o n = " 1 . 0 "   e n c o d i n g = " u t f - 1 6 " ? > < D a t a M a s h u p   x m l n s = " h t t p : / / s c h e m a s . m i c r o s o f t . c o m / D a t a M a s h u p " > A A A A A M E E A A B Q S w M E F A A C A A g A o l j q T g O k O 0 y n A A A A 9 g A A A B I A H A B D b 2 5 m a W c v U G F j a 2 F n Z S 5 4 b W w g o h g A K K A U A A A A A A A A A A A A A A A A A A A A A A A A A A A A h Y / R C o I w G I V f R X b v N i d S y O + 8 i C 6 C h C C I b s d c O t I Z b j b f r Y s e q V d I K K u 7 L s / h O / C d x + 0 O + d g 2 w V X 1 V n c m Q x G m K F B G d q U 2 V Y Y G d w q X K O e w E / I s K h V M s L H p a H W G a u c u K S H e e + x j 3 P U V Y Z R G 5 F h s 9 7 J W r Q i 1 s U 4 Y q d B n V f 5 f I Q 6 H l w x n e M F w k s Q J j o D M J R T a f A E 2 + W I K 5 K e E 1 d C 4 o V d c m X C z B j J H I O 8 P / A l Q S w M E F A A C A A g A o l j q T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J Y 6 k 4 V v V W 5 u A E A A C I P A A A T A B w A R m 9 y b X V s Y X M v U 2 V j d G l v b j E u b S C i G A A o o B Q A A A A A A A A A A A A A A A A A A A A A A A A A A A D t V M F O w k A Q v Z P w D 5 N 6 K a Y h q R o v h o O p H k y M o q A e C I d l O 8 K G 7 S 7 Z 7 h o I 4 d / d p U g p C x o P n m w v T e Z N Z 9 6 8 1 7 w c q W Z S Q K 9 4 x 1 f N R r O R T 4 j C F P p k x D G G D n D U z Q b Y p y e N o m g r t 3 O K v J 0 Y p V D o N 6 m m I y m n Y W s 5 e C A Z d o L i y 2 C 4 G i R S a N s y j I o B J 0 E y I W L s h i 9 m G N h J 6 9 Z 2 X x G R v 0 u V J Z K b T D g w D 4 t t 0 X I Z d J V M D d V w d x N E c C f 0 5 U X b t a w i K D G 3 2 a L a 1 k H j X K / B n p n N O E P l A Q n R O J Z q 4 Q F P h g j N 9 A K 6 q O B F M O 1 1 u C J 0 F a P b d c J k I 1 R b M L c U o a c l n f p s C / x R w K N K 1 7 T 2 8 G e U D o B 7 / E D u w z c s p 1 Z R J g y m X 9 u 5 H D N K + G r V 2 o q 8 m W J l L v T M S 6 U 3 0 K Y e 7 h k S V Z T Z 1 7 b q w 6 6 4 B 2 W r K u V L 4 4 v h n V 8 9 u H J h J j 8 O 3 + e A 8 j x f i m j v f z q 6 4 z p N 3 W c m 1 z I r F 9 h q M S n 0 W T h R 3 H G v h B t 3 M x I 6 g U E p w / B 0 U F V h + I 1 n 8 T e m V a j 9 Y N q u T R V 2 f 2 P a c Z P i X 7 g U u 6 v + i F + z w c R R i r s B e L I J M g j P W k G d g 3 U O 1 j l Y 5 + C / z s H z O g f r H K x z s M 7 B / 5 O D n 1 B L A Q I t A B Q A A g A I A K J Y 6 k 4 D p D t M p w A A A P Y A A A A S A A A A A A A A A A A A A A A A A A A A A A B D b 2 5 m a W c v U G F j a 2 F n Z S 5 4 b W x Q S w E C L Q A U A A I A C A C i W O p O D 8 r p q 6 Q A A A D p A A A A E w A A A A A A A A A A A A A A A A D z A A A A W 0 N v b n R l b n R f V H l w Z X N d L n h t b F B L A Q I t A B Q A A g A I A K J Y 6 k 4 V v V W 5 u A E A A C I P A A A T A A A A A A A A A A A A A A A A A O Q B A A B G b 3 J t d W x h c y 9 T Z W N 0 a W 9 u M S 5 t U E s F B g A A A A A D A A M A w g A A A O k D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8 i A A A A A A A A f S I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8 L 0 l 0 Z W 1 Q Y X R o P j w v S X R l b U x v Y 2 F 0 a W 9 u P j x T d G F i b G V F b n R y a W V z P j x F b n R y e S B U e X B l P S J J c 1 B y a X Z h d G U i I F Z h b H V l P S J s M C I g L z 4 8 R W 5 0 c n k g V H l w Z T 0 i Q n V m Z m V y T m V 4 d F J l Z n J l c 2 g i I F Z h b H V l P S J s M S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J l c 3 V s d F R 5 c G U i I F Z h b H V l P S J z R X h j Z X B 0 a W 9 u I i A v P j x F b n R y e S B U e X B l P S J G a W x s V G F y Z 2 V 0 I i B W Y W x 1 Z T 0 i c 1 R h Y m x l M V 8 y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F 0 Z W d v c n k m c X V v d D s s J n F 1 b 3 Q 7 U H J v Z H V j d C B O Y W 1 l J n F 1 b 3 Q 7 L C Z x d W 9 0 O 1 N 1 c H B s a W V y J n F 1 b 3 Q 7 L C Z x d W 9 0 O 1 N 0 b 2 N r V m F s d W U m c X V v d D t d I i A v P j x F b n R y e S B U e X B l P S J G a W x s Q 2 9 s d W 1 u V H l w Z X M i I F Z h b H V l P S J z Q m d Z R 0 F B P T 0 i I C 8 + P E V u d H J 5 I F R 5 c G U 9 I k Z p b G x M Y X N 0 V X B k Y X R l Z C I g V m F s d W U 9 I m Q y M D E 4 L T A 4 L T I 4 V D E w O j E x O j M 0 L j Q x M z Q z N D B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3 N y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G F i b G U x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9 S Z W 9 y Z G V y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1 J l b 3 J k Z X J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L 1 J l b W 9 2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T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T m F 2 a W d h d G l v b i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U m V z d W x 0 V H l w Z S I g V m F s d W U 9 I n N F e G N l c H R p b 2 4 i I C 8 + P E V u d H J 5 I F R 5 c G U 9 I k J 1 Z m Z l c k 5 l e H R S Z W Z y Z X N o I i B W Y W x 1 Z T 0 i b D E i I C 8 + P E V u d H J 5 I F R 5 c G U 9 I k Z p b G x U Y X J n Z X Q i I F Z h b H V l P S J z V G F i b G U x X z I z I i A v P j x F b n R y e S B U e X B l P S J G a W x s Z W R D b 2 1 w b G V 0 Z V J l c 3 V s d F R v V 2 9 y a 3 N o Z W V 0 I i B W Y W x 1 Z T 0 i b D E i I C 8 + P E V u d H J 5 I F R 5 c G U 9 I k Z p b G x D b 3 V u d C I g V m F s d W U 9 I m w 3 N y I g L z 4 8 R W 5 0 c n k g V H l w Z T 0 i R m l s b F N 0 Y X R 1 c y I g V m F s d W U 9 I n N D b 2 1 w b G V 0 Z S I g L z 4 8 R W 5 0 c n k g V H l w Z T 0 i R m l s b E N v b H V t b k 5 h b W V z I i B W Y W x 1 Z T 0 i c 1 s m c X V v d D t D Y X R l Z 2 9 y e S Z x d W 9 0 O y w m c X V v d D t Q c m 9 k d W N 0 I E 5 h b W U m c X V v d D s s J n F 1 b 3 Q 7 U 3 V w c G x p Z X I m c X V v d D s s J n F 1 b 3 Q 7 U 3 R v Y 2 t W Y W x 1 Z S Z x d W 9 0 O 1 0 i I C 8 + P E V u d H J 5 I F R 5 c G U 9 I k Z p b G x D b 2 x 1 b W 5 U e X B l c y I g V m F s d W U 9 I n N C Z 1 l H Q U E 9 P S I g L z 4 8 R W 5 0 c n k g V H l w Z T 0 i R m l s b E x h c 3 R V c G R h d G V k I i B W Y W x 1 Z T 0 i Z D I w M T g t M D g t M j h U M T A 6 M T E 6 M z Q u N D E z N D M 0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U m V s Y X R p b 2 5 z a G l w S W 5 m b y Z x d W 9 0 O z p b X X 0 i I C 8 + P E V u d H J 5 I F R 5 c G U 9 I k x v Y W R l Z F R v Q W 5 h b H l z a X N T Z X J 2 a W N l c y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R h Y m x l M S U y M C g y K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i k v U m V v c m R l c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S Z W 1 v d m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B Z G R l Z C U y M E N 1 c 3 R v b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S Z W 9 y Z G V y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x l M S U y M C g y K S 9 S Z W 1 v d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y k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U 3 V t a W Z z I i A v P j x F b n R y e S B U e X B l P S J G a W x s Z W R D b 2 1 w b G V 0 Z V J l c 3 V s d F R v V 2 9 y a 3 N o Z W V 0 I i B W Y W x 1 Z T 0 i b D E i I C 8 + P E V u d H J 5 I F R 5 c G U 9 I k Z p b G x F c n J v c k N v Z G U i I F Z h b H V l P S J z V W 5 r b m 9 3 b i I g L z 4 8 R W 5 0 c n k g V H l w Z T 0 i R m l s b E N v d W 5 0 I i B W Y W x 1 Z T 0 i b D c 3 I i A v P j x F b n R y e S B U e X B l P S J G a W x s U 3 R h d H V z I i B W Y W x 1 Z T 0 i c 0 N v b X B s Z X R l I i A v P j x F b n R y e S B U e X B l P S J G a W x s Q 2 9 s d W 1 u T m F t Z X M i I F Z h b H V l P S J z W y Z x d W 9 0 O 0 N h d G V n b 3 J 5 J n F 1 b 3 Q 7 L C Z x d W 9 0 O 1 B y b 2 R 1 Y 3 Q g T m F t Z S Z x d W 9 0 O y w m c X V v d D t T d X B w b G l l c i Z x d W 9 0 O y w m c X V v d D t T d G 9 j a 1 Z h b H V l J n F 1 b 3 Q 7 X S I g L z 4 8 R W 5 0 c n k g V H l w Z T 0 i R m l s b E N v b H V t b l R 5 c G V z I i B W Y W x 1 Z T 0 i c 0 J n W U d B Q T 0 9 I i A v P j x F b n R y e S B U e X B l P S J G a W x s T G F z d F V w Z G F 0 Z W Q i I F Z h b H V l P S J k M j A x O C 0 w O C 0 y O F Q x M D o x M T o z N C 4 0 M T M 0 M z Q w W i I g L z 4 8 R W 5 0 c n k g V H l w Z T 0 i R m l s b E V y c m 9 y Q 2 9 1 b n Q i I F Z h b H V l P S J s M C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U Y W J s Z T E v Q 2 h h b m d l Z C B U e X B l L n t D Y X R l Z 2 9 y e S w z f S Z x d W 9 0 O y w m c X V v d D t T Z W N 0 a W 9 u M S 9 U Y W J s Z T E v Q 2 h h b m d l Z C B U e X B l L n t Q c m 9 k d W N 0 I E 5 h b W U s M X 0 m c X V v d D s s J n F 1 b 3 Q 7 U 2 V j d G l v b j E v V G F i b G U x L 0 N o Y W 5 n Z W Q g V H l w Z S 5 7 U 3 V w c G x p Z X I s M n 0 m c X V v d D s s J n F 1 b 3 Q 7 U 2 V j d G l v b j E v V G F i b G U x L 0 F k Z G V k I E N 1 c 3 R v b S 5 7 U 3 R v Y 2 t W Y W x 1 Z S w 4 f S Z x d W 9 0 O 1 0 s J n F 1 b 3 Q 7 U m V s Y X R p b 2 5 z a G l w S W 5 m b y Z x d W 9 0 O z p b X X 0 i I C 8 + P E V u d H J 5 I F R 5 c G U 9 I k x v Y W R l Z F R v Q W 5 h b H l z a X N T Z X J 2 a W N l c y I g V m F s d W U 9 I m w w I i A v P j x F b n R y e S B U e X B l P S J G a W x s V G F y Z 2 V 0 T m F t Z U N 1 c 3 R v b W l 6 Z W Q i I F Z h b H V l P S J s M S I g L z 4 8 L 1 N 0 Y W J s Z U V u d H J p Z X M + P C 9 J d G V t P j x J d G V t P j x J d G V t T G 9 j Y X R p b 2 4 + P E l 0 Z W 1 U e X B l P k Z v c m 1 1 b G E 8 L 0 l 0 Z W 1 U e X B l P j x J d G V t U G F 0 a D 5 T Z W N 0 a W 9 u M S 9 U Y W J s Z T E l M j A o M y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M p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b G U x J T I w K D M p L 1 J l b 3 J k Z X J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y k v U m V t b 3 Z l Z C U y M E N v b H V t b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y k v Q W R k Z W Q l M j B D d X N 0 b 2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y k v U m V v c m R l c m V k J T I w Q 2 9 s d W 1 u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s Z T E l M j A o M y k v U m V t b 3 Z l Z C U y M E N v b H V t b n M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O Q Q x N r P c y x L h o n X Z t X S 9 A A A A A A A A g A A A A A A E G Y A A A A B A A A g A A A A A u S / 5 G 4 y z m o A B 8 / w y C N 7 k l m o u 5 x D 5 Z / t b 5 R 2 q v c 8 z v A A A A A A D o A A A A A C A A A g A A A A c h H k y 6 L + i W 0 n 7 + E f J l j t D i E / z W T y K 5 s G A V d J q a t 4 8 x 9 Q A A A A k B W i B Z 9 / l o 2 p U h n C 4 k h F 6 f C 2 b 0 e + o i g J 8 f J 2 i Q v i z N V H F + Y s A D l R k Q y 1 F O y L l W u y S Z 7 K 8 h l N i h 1 G L 0 e 5 R I l C h 9 x A Y 9 V 1 L / I Z b R S V z M q C j h t A A A A A 3 f 7 P F p 3 C T V y K b b m 6 B Z T v J l 5 P f k H q Q Z n w O X Q R 3 h y j 3 y d A 5 e H x 4 j l L B X Q r Q T W 1 b x m U b U D a X 6 Y k X n C B x B T H y x y Z 4 Q = = < / D a t a M a s h u p > 
</file>

<file path=customXml/itemProps1.xml><?xml version="1.0" encoding="utf-8"?>
<ds:datastoreItem xmlns:ds="http://schemas.openxmlformats.org/officeDocument/2006/customXml" ds:itemID="{E69885D3-C197-4E84-BC92-A12FD4B77152}">
  <ds:schemaRefs>
    <ds:schemaRef ds:uri="http://schemas.microsoft.com/PowerBIAddIn"/>
  </ds:schemaRefs>
</ds:datastoreItem>
</file>

<file path=customXml/itemProps2.xml><?xml version="1.0" encoding="utf-8"?>
<ds:datastoreItem xmlns:ds="http://schemas.openxmlformats.org/officeDocument/2006/customXml" ds:itemID="{A08763FB-FABE-48AD-A41E-1CEA7698DAA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Countifs </vt:lpstr>
      <vt:lpstr>Sumifs</vt:lpstr>
      <vt:lpstr>Sumifs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Walsh</dc:creator>
  <cp:lastModifiedBy>Anne</cp:lastModifiedBy>
  <dcterms:created xsi:type="dcterms:W3CDTF">2019-07-09T08:33:01Z</dcterms:created>
  <dcterms:modified xsi:type="dcterms:W3CDTF">2021-03-23T08:13:59Z</dcterms:modified>
</cp:coreProperties>
</file>