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7305" yWindow="3810" windowWidth="10335" windowHeight="4605"/>
  </bookViews>
  <sheets>
    <sheet name="Cover" sheetId="5" r:id="rId1"/>
    <sheet name="Sheet4" sheetId="4" r:id="rId2"/>
    <sheet name="Sheet1" sheetId="1" r:id="rId3"/>
    <sheet name="Sheet2" sheetId="2" r:id="rId4"/>
    <sheet name="Sheet3" sheetId="3" r:id="rId5"/>
  </sheets>
  <definedNames>
    <definedName name="Slicer_Color">#N/A</definedName>
    <definedName name="Slicer_Type">#N/A</definedName>
  </definedNames>
  <calcPr calcId="144525"/>
  <pivotCaches>
    <pivotCache cacheId="29" r:id="rId6"/>
  </pivotCaches>
  <extLst>
    <ext xmlns:x14="http://schemas.microsoft.com/office/spreadsheetml/2009/9/main" uri="{876F7934-8845-4945-9796-88D515C7AA90}">
      <x14:pivotCaches>
        <pivotCache cacheId="26" r:id="rId7"/>
        <pivotCache cacheId="27" r:id="rId8"/>
      </x14:pivotCaches>
    </ext>
    <ext xmlns:x14="http://schemas.microsoft.com/office/spreadsheetml/2009/9/main" uri="{BBE1A952-AA13-448e-AADC-164F8A28A991}">
      <x14:slicerCaches>
        <x14:slicerCache r:id="rId9"/>
        <x14:slicerCache r:id="rId10"/>
      </x14:slicerCaches>
    </ext>
    <ext xmlns:x14="http://schemas.microsoft.com/office/spreadsheetml/2009/9/main" uri="{79F54976-1DA5-4618-B147-4CDE4B953A38}">
      <x14:workbookPr/>
    </ext>
  </extLst>
</workbook>
</file>

<file path=xl/calcChain.xml><?xml version="1.0" encoding="utf-8"?>
<calcChain xmlns="http://schemas.openxmlformats.org/spreadsheetml/2006/main">
  <c r="H2" i="1" l="1"/>
  <c r="H3" i="1"/>
  <c r="H4" i="1"/>
  <c r="H5" i="1"/>
  <c r="H6" i="1"/>
  <c r="H7" i="1"/>
  <c r="H8" i="1"/>
  <c r="H9" i="1"/>
  <c r="H10" i="1"/>
  <c r="H11" i="1"/>
  <c r="H12" i="1"/>
  <c r="H13" i="1"/>
  <c r="H14" i="1"/>
  <c r="H15" i="1"/>
  <c r="H16" i="1"/>
  <c r="H17" i="1"/>
  <c r="H18" i="1"/>
  <c r="H19" i="1"/>
  <c r="H20" i="1"/>
  <c r="H21" i="1"/>
  <c r="H22" i="1"/>
  <c r="H23" i="1"/>
  <c r="H24" i="1" l="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<sst xmlns="http://schemas.openxmlformats.org/spreadsheetml/2006/main" count="155" uniqueCount="68">
  <si>
    <t>Name</t>
  </si>
  <si>
    <t>Make</t>
  </si>
  <si>
    <t>Type</t>
  </si>
  <si>
    <t>Color</t>
  </si>
  <si>
    <t>Dept</t>
  </si>
  <si>
    <t>Year</t>
  </si>
  <si>
    <t>Amy</t>
  </si>
  <si>
    <t>Chrysler</t>
  </si>
  <si>
    <t>Van</t>
  </si>
  <si>
    <t>Copper</t>
  </si>
  <si>
    <t>Office</t>
  </si>
  <si>
    <t>Beth</t>
  </si>
  <si>
    <t>Red</t>
  </si>
  <si>
    <t>Chuck</t>
  </si>
  <si>
    <t>Ford</t>
  </si>
  <si>
    <t>SUV</t>
  </si>
  <si>
    <t>Dawn</t>
  </si>
  <si>
    <t>Car</t>
  </si>
  <si>
    <t>Emily</t>
  </si>
  <si>
    <t>GM</t>
  </si>
  <si>
    <t>Frank</t>
  </si>
  <si>
    <t>Gina</t>
  </si>
  <si>
    <t>Blue</t>
  </si>
  <si>
    <t>Heidi</t>
  </si>
  <si>
    <t>Jay</t>
  </si>
  <si>
    <t>White</t>
  </si>
  <si>
    <t>Sales</t>
  </si>
  <si>
    <t>Kelly</t>
  </si>
  <si>
    <t>Lori</t>
  </si>
  <si>
    <t>Truck</t>
  </si>
  <si>
    <t>Repair</t>
  </si>
  <si>
    <t>Melanie</t>
  </si>
  <si>
    <t>Green</t>
  </si>
  <si>
    <t>Nicole</t>
  </si>
  <si>
    <t>Ozzy</t>
  </si>
  <si>
    <t>Black</t>
  </si>
  <si>
    <t>Pat</t>
  </si>
  <si>
    <t>Robin</t>
  </si>
  <si>
    <t>Susan</t>
  </si>
  <si>
    <t>Tara</t>
  </si>
  <si>
    <t>Yellow</t>
  </si>
  <si>
    <t>Val</t>
  </si>
  <si>
    <t>Wayne</t>
  </si>
  <si>
    <t>Silver</t>
  </si>
  <si>
    <t>Yolanda</t>
  </si>
  <si>
    <t>Zeke</t>
  </si>
  <si>
    <t>Driven</t>
  </si>
  <si>
    <t>Reimbursement</t>
  </si>
  <si>
    <t>Grand Total</t>
  </si>
  <si>
    <t>C8</t>
  </si>
  <si>
    <t>E8</t>
  </si>
  <si>
    <t># of Cars</t>
  </si>
  <si>
    <t>Red All Except Dept</t>
  </si>
  <si>
    <t>All Except Dept</t>
  </si>
  <si>
    <t>All Except Color</t>
  </si>
  <si>
    <t># of Cars =COUNTA(Fleet[Make])</t>
  </si>
  <si>
    <t>All Except Dept =CALCULATE(COUNTA(Fleet[Make]),ALLEXCEPT(Fleet,Fleet[Dept]))</t>
  </si>
  <si>
    <t>All Except Color =CALCULATE(COUNTA(Fleet[Make]),ALLEXCEPT(Fleet,Fleet[Color]))</t>
  </si>
  <si>
    <t>Red All Except Dept = CALCULATE(COUNTA(Fleet[Make]),ALLEXCEPT(Fleet,Fleet[Dept]),Fleet[Color]="Red")</t>
  </si>
  <si>
    <t>PowerPivot for the Data Analyst</t>
  </si>
  <si>
    <t>Sample Files</t>
  </si>
  <si>
    <t>These files are designed to be</t>
  </si>
  <si>
    <t>used in conjunction with the book.</t>
  </si>
  <si>
    <t>© 2010 Bill Jelen</t>
  </si>
  <si>
    <t xml:space="preserve">ISBN 978-0789743152 </t>
  </si>
  <si>
    <t>QUE Publishing</t>
  </si>
  <si>
    <t>To buy a copy of the book</t>
  </si>
  <si>
    <t>click here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</si>
</sst>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6" x14ac:knownFonts="1">
    <font>
      <sz val="11"/>
      <color theme="1"/>
      <name val="Calibri"/>
      <family val="2"/>
      <scheme val="minor"/>
    </font>
    <font>
      <b/>
      <sz val="18"/>
      <color theme="3"/>
      <name val="Cambria"/>
      <family val="2"/>
      <scheme val="major"/>
    </font>
    <font>
      <b/>
      <sz val="11"/>
      <color theme="3"/>
      <name val="Calibri"/>
      <family val="2"/>
      <scheme val="minor"/>
    </font>
    <font>
      <u/>
      <sz val="11"/>
      <color theme="10"/>
      <name val="Calibri"/>
      <family val="2"/>
      <scheme val="minor"/>
    </font>
    <font>
      <sz val="16"/>
      <color rgb="FF016CA1"/>
      <name val="Calibri"/>
      <family val="2"/>
      <scheme val="minor"/>
    </font>
    <font>
      <sz val="16"/>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
    <xf numFmtId="0" fontId="0" fillId="0" borderId="0" xfId="0"/>
    <xf numFmtId="0" fontId="0" fillId="0" borderId="0" xfId="0" applyAlignment="1">
      <alignment horizontal="left"/>
    </xf>
    <xf numFmtId="164" fontId="0" fillId="0" borderId="0" xfId="0" applyNumberFormat="1"/>
    <xf numFmtId="164" fontId="0" fillId="2" borderId="0" xfId="0" applyNumberFormat="1" applyFill="1"/>
    <xf numFmtId="0" fontId="0" fillId="0" borderId="0" xfId="0" applyNumberFormat="1"/>
    <xf numFmtId="0" fontId="0" fillId="0" borderId="0" xfId="0" applyAlignment="1">
      <alignment horizontal="left" indent="1"/>
    </xf>
    <xf numFmtId="0" fontId="0" fillId="0" borderId="0" xfId="0" quotePrefix="1"/>
    <xf numFmtId="0" fontId="1" fillId="0" borderId="0" xfId="1"/>
    <xf numFmtId="0" fontId="2" fillId="0" borderId="0" xfId="2"/>
    <xf numFmtId="0" fontId="3" fillId="0" borderId="0" xfId="3"/>
    <xf numFmtId="0" fontId="4" fillId="0" borderId="0" xfId="0" applyFont="1"/>
    <xf numFmtId="0" fontId="5" fillId="0" borderId="0" xfId="0" applyFont="1"/>
  </cellXfs>
  <cellStyles count="4">
    <cellStyle name="Heading 4" xfId="2" builtinId="19"/>
    <cellStyle name="Hyperlink" xfId="3" builtinId="8"/>
    <cellStyle name="Normal" xfId="0" builtinId="0"/>
    <cellStyle name="Title" xfId="1" builtinId="15"/>
  </cellStyles>
  <dxfs count="1">
    <dxf>
      <numFmt numFmtId="164" formatCode="&quot;$&quot;#,##0.0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3.xml"/><Relationship Id="rId13" Type="http://schemas.openxmlformats.org/officeDocument/2006/relationships/styles" Target="styles.xml"/><Relationship Id="rId18" Type="http://schemas.openxmlformats.org/officeDocument/2006/relationships/customXml" Target="../customXml/item2.xml"/><Relationship Id="rId26" Type="http://schemas.openxmlformats.org/officeDocument/2006/relationships/customXml" Target="../customXml/item10.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pivotCacheDefinition" Target="pivotCache/pivotCacheDefinition2.xml"/><Relationship Id="rId12" Type="http://schemas.openxmlformats.org/officeDocument/2006/relationships/connections" Target="connections.xml"/><Relationship Id="rId17" Type="http://schemas.openxmlformats.org/officeDocument/2006/relationships/customXml" Target="../customXml/item1.xml"/><Relationship Id="rId25" Type="http://schemas.openxmlformats.org/officeDocument/2006/relationships/customXml" Target="../customXml/item9.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29" Type="http://schemas.openxmlformats.org/officeDocument/2006/relationships/customXml" Target="../customXml/item13.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theme" Target="theme/theme1.xml"/><Relationship Id="rId24" Type="http://schemas.openxmlformats.org/officeDocument/2006/relationships/customXml" Target="../customXml/item8.xml"/><Relationship Id="rId5" Type="http://schemas.openxmlformats.org/officeDocument/2006/relationships/worksheet" Target="worksheets/sheet5.xml"/><Relationship Id="rId15" Type="http://schemas.microsoft.com/office/2007/relationships/customDataProps" Target="customData/itemProps1.xml"/><Relationship Id="rId23" Type="http://schemas.openxmlformats.org/officeDocument/2006/relationships/customXml" Target="../customXml/item7.xml"/><Relationship Id="rId28" Type="http://schemas.openxmlformats.org/officeDocument/2006/relationships/customXml" Target="../customXml/item12.xml"/><Relationship Id="rId10" Type="http://schemas.microsoft.com/office/2007/relationships/slicerCache" Target="slicerCaches/slicerCache2.xml"/><Relationship Id="rId19" Type="http://schemas.openxmlformats.org/officeDocument/2006/relationships/customXml" Target="../customXml/item3.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haredStrings" Target="sharedStrings.xml"/><Relationship Id="rId22" Type="http://schemas.openxmlformats.org/officeDocument/2006/relationships/customXml" Target="../customXml/item6.xml"/><Relationship Id="rId27" Type="http://schemas.openxmlformats.org/officeDocument/2006/relationships/customXml" Target="../customXml/item11.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533400</xdr:colOff>
      <xdr:row>1</xdr:row>
      <xdr:rowOff>85725</xdr:rowOff>
    </xdr:from>
    <xdr:to>
      <xdr:col>7</xdr:col>
      <xdr:colOff>581025</xdr:colOff>
      <xdr:row>18</xdr:row>
      <xdr:rowOff>132940</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1932"/>
        <a:stretch/>
      </xdr:blipFill>
      <xdr:spPr>
        <a:xfrm>
          <a:off x="2362200" y="371475"/>
          <a:ext cx="2486025" cy="32857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142876</xdr:colOff>
      <xdr:row>5</xdr:row>
      <xdr:rowOff>38100</xdr:rowOff>
    </xdr:from>
    <xdr:to>
      <xdr:col>6</xdr:col>
      <xdr:colOff>200025</xdr:colOff>
      <xdr:row>8</xdr:row>
      <xdr:rowOff>123825</xdr:rowOff>
    </xdr:to>
    <mc:AlternateContent xmlns:mc="http://schemas.openxmlformats.org/markup-compatibility/2006" xmlns:a14="http://schemas.microsoft.com/office/drawing/2010/main">
      <mc:Choice Requires="a14">
        <xdr:graphicFrame macro="">
          <xdr:nvGraphicFramePr>
            <xdr:cNvPr id="3" name="Color"/>
            <xdr:cNvGraphicFramePr/>
          </xdr:nvGraphicFramePr>
          <xdr:xfrm>
            <a:off x="0" y="0"/>
            <a:ext cx="0" cy="0"/>
          </xdr:xfrm>
          <a:graphic>
            <a:graphicData uri="http://schemas.microsoft.com/office/drawing/2010/slicer">
              <sle:slicer xmlns:sle="http://schemas.microsoft.com/office/drawing/2010/slicer" name="Color"/>
            </a:graphicData>
          </a:graphic>
        </xdr:graphicFrame>
      </mc:Choice>
      <mc:Fallback xmlns="">
        <xdr:sp macro="" textlink="">
          <xdr:nvSpPr>
            <xdr:cNvPr id="0" name=""/>
            <xdr:cNvSpPr>
              <a:spLocks noTextEdit="1"/>
            </xdr:cNvSpPr>
          </xdr:nvSpPr>
          <xdr:spPr>
            <a:xfrm>
              <a:off x="142876" y="990600"/>
              <a:ext cx="5191124" cy="6572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2</xdr:col>
      <xdr:colOff>381000</xdr:colOff>
      <xdr:row>20</xdr:row>
      <xdr:rowOff>0</xdr:rowOff>
    </xdr:from>
    <xdr:to>
      <xdr:col>3</xdr:col>
      <xdr:colOff>47625</xdr:colOff>
      <xdr:row>21</xdr:row>
      <xdr:rowOff>38100</xdr:rowOff>
    </xdr:to>
    <xdr:sp macro="" textlink="">
      <xdr:nvSpPr>
        <xdr:cNvPr id="4" name="Oval 3"/>
        <xdr:cNvSpPr/>
      </xdr:nvSpPr>
      <xdr:spPr>
        <a:xfrm>
          <a:off x="1743075" y="3810000"/>
          <a:ext cx="228600" cy="228600"/>
        </a:xfrm>
        <a:prstGeom prst="ellipse">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US" sz="1100"/>
        </a:p>
      </xdr:txBody>
    </xdr:sp>
    <xdr:clientData/>
  </xdr:twoCellAnchor>
  <xdr:twoCellAnchor>
    <xdr:from>
      <xdr:col>2</xdr:col>
      <xdr:colOff>390525</xdr:colOff>
      <xdr:row>24</xdr:row>
      <xdr:rowOff>180975</xdr:rowOff>
    </xdr:from>
    <xdr:to>
      <xdr:col>3</xdr:col>
      <xdr:colOff>57150</xdr:colOff>
      <xdr:row>26</xdr:row>
      <xdr:rowOff>28575</xdr:rowOff>
    </xdr:to>
    <xdr:sp macro="" textlink="">
      <xdr:nvSpPr>
        <xdr:cNvPr id="5" name="Oval 4"/>
        <xdr:cNvSpPr/>
      </xdr:nvSpPr>
      <xdr:spPr>
        <a:xfrm>
          <a:off x="1752600" y="4752975"/>
          <a:ext cx="228600" cy="228600"/>
        </a:xfrm>
        <a:prstGeom prst="ellipse">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US" sz="1100"/>
        </a:p>
      </xdr:txBody>
    </xdr:sp>
    <xdr:clientData/>
  </xdr:twoCellAnchor>
  <xdr:twoCellAnchor>
    <xdr:from>
      <xdr:col>2</xdr:col>
      <xdr:colOff>381000</xdr:colOff>
      <xdr:row>28</xdr:row>
      <xdr:rowOff>0</xdr:rowOff>
    </xdr:from>
    <xdr:to>
      <xdr:col>3</xdr:col>
      <xdr:colOff>47625</xdr:colOff>
      <xdr:row>29</xdr:row>
      <xdr:rowOff>38100</xdr:rowOff>
    </xdr:to>
    <xdr:sp macro="" textlink="">
      <xdr:nvSpPr>
        <xdr:cNvPr id="6" name="Oval 5"/>
        <xdr:cNvSpPr/>
      </xdr:nvSpPr>
      <xdr:spPr>
        <a:xfrm>
          <a:off x="1743075" y="5334000"/>
          <a:ext cx="228600" cy="228600"/>
        </a:xfrm>
        <a:prstGeom prst="ellipse">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US" sz="1100"/>
        </a:p>
      </xdr:txBody>
    </xdr:sp>
    <xdr:clientData/>
  </xdr:twoCellAnchor>
  <xdr:twoCellAnchor>
    <xdr:from>
      <xdr:col>3</xdr:col>
      <xdr:colOff>47625</xdr:colOff>
      <xdr:row>15</xdr:row>
      <xdr:rowOff>123825</xdr:rowOff>
    </xdr:from>
    <xdr:to>
      <xdr:col>5</xdr:col>
      <xdr:colOff>1095375</xdr:colOff>
      <xdr:row>20</xdr:row>
      <xdr:rowOff>114300</xdr:rowOff>
    </xdr:to>
    <xdr:cxnSp macro="">
      <xdr:nvCxnSpPr>
        <xdr:cNvPr id="8" name="Straight Arrow Connector 7"/>
        <xdr:cNvCxnSpPr>
          <a:stCxn id="4" idx="6"/>
        </xdr:cNvCxnSpPr>
      </xdr:nvCxnSpPr>
      <xdr:spPr>
        <a:xfrm flipV="1">
          <a:off x="1971675" y="2981325"/>
          <a:ext cx="3019425" cy="942975"/>
        </a:xfrm>
        <a:prstGeom prst="straightConnector1">
          <a:avLst/>
        </a:prstGeom>
        <a:ln>
          <a:solidFill>
            <a:schemeClr val="tx1"/>
          </a:solidFill>
          <a:headEnd type="none" w="med" len="med"/>
          <a:tailEnd type="triangle" w="med" len="med"/>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66675</xdr:colOff>
      <xdr:row>22</xdr:row>
      <xdr:rowOff>114300</xdr:rowOff>
    </xdr:from>
    <xdr:to>
      <xdr:col>5</xdr:col>
      <xdr:colOff>1133475</xdr:colOff>
      <xdr:row>25</xdr:row>
      <xdr:rowOff>95251</xdr:rowOff>
    </xdr:to>
    <xdr:cxnSp macro="">
      <xdr:nvCxnSpPr>
        <xdr:cNvPr id="9" name="Straight Arrow Connector 8"/>
        <xdr:cNvCxnSpPr/>
      </xdr:nvCxnSpPr>
      <xdr:spPr>
        <a:xfrm flipV="1">
          <a:off x="1990725" y="4305300"/>
          <a:ext cx="3038475" cy="552451"/>
        </a:xfrm>
        <a:prstGeom prst="straightConnector1">
          <a:avLst/>
        </a:prstGeom>
        <a:ln>
          <a:solidFill>
            <a:schemeClr val="tx1"/>
          </a:solidFill>
          <a:headEnd type="none" w="med" len="med"/>
          <a:tailEnd type="triangle" w="med" len="med"/>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47625</xdr:colOff>
      <xdr:row>27</xdr:row>
      <xdr:rowOff>114300</xdr:rowOff>
    </xdr:from>
    <xdr:to>
      <xdr:col>5</xdr:col>
      <xdr:colOff>1104900</xdr:colOff>
      <xdr:row>28</xdr:row>
      <xdr:rowOff>133352</xdr:rowOff>
    </xdr:to>
    <xdr:cxnSp macro="">
      <xdr:nvCxnSpPr>
        <xdr:cNvPr id="11" name="Straight Arrow Connector 10"/>
        <xdr:cNvCxnSpPr/>
      </xdr:nvCxnSpPr>
      <xdr:spPr>
        <a:xfrm flipV="1">
          <a:off x="1971675" y="5257800"/>
          <a:ext cx="3028950" cy="209552"/>
        </a:xfrm>
        <a:prstGeom prst="straightConnector1">
          <a:avLst/>
        </a:prstGeom>
        <a:ln>
          <a:solidFill>
            <a:schemeClr val="tx1"/>
          </a:solidFill>
          <a:headEnd type="none" w="med" len="med"/>
          <a:tailEnd type="triangle" w="med" len="med"/>
        </a:ln>
      </xdr:spPr>
      <xdr:style>
        <a:lnRef idx="1">
          <a:schemeClr val="accent2"/>
        </a:lnRef>
        <a:fillRef idx="0">
          <a:schemeClr val="accent2"/>
        </a:fillRef>
        <a:effectRef idx="0">
          <a:schemeClr val="accent2"/>
        </a:effectRef>
        <a:fontRef idx="minor">
          <a:schemeClr val="tx1"/>
        </a:fontRef>
      </xdr:style>
    </xdr:cxnSp>
    <xdr:clientData/>
  </xdr:twoCellAnchor>
  <xdr:twoCellAnchor editAs="oneCell">
    <xdr:from>
      <xdr:col>6</xdr:col>
      <xdr:colOff>704850</xdr:colOff>
      <xdr:row>7</xdr:row>
      <xdr:rowOff>47625</xdr:rowOff>
    </xdr:from>
    <xdr:to>
      <xdr:col>8</xdr:col>
      <xdr:colOff>295275</xdr:colOff>
      <xdr:row>20</xdr:row>
      <xdr:rowOff>95250</xdr:rowOff>
    </xdr:to>
    <mc:AlternateContent xmlns:mc="http://schemas.openxmlformats.org/markup-compatibility/2006" xmlns:a14="http://schemas.microsoft.com/office/drawing/2010/main">
      <mc:Choice Requires="a14">
        <xdr:graphicFrame macro="">
          <xdr:nvGraphicFramePr>
            <xdr:cNvPr id="13"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mlns="">
        <xdr:sp macro="" textlink="">
          <xdr:nvSpPr>
            <xdr:cNvPr id="0" name=""/>
            <xdr:cNvSpPr>
              <a:spLocks noTextEdit="1"/>
            </xdr:cNvSpPr>
          </xdr:nvSpPr>
          <xdr:spPr>
            <a:xfrm>
              <a:off x="5838825" y="13811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1.604386458333" createdVersion="4" refreshedVersion="4" minRefreshableVersion="3" recordCount="0" supportSubquery="1" supportAdvancedDrill="1">
  <cacheSource type="external" connectionId="1"/>
  <cacheFields count="7">
    <cacheField name="[Fleet].[Dept].[Dept]" caption="Dept" numFmtId="0" hierarchy="1" level="1">
      <sharedItems count="3">
        <s v="[Fleet].[Dept].&amp;[Office]" c="Office"/>
        <s v="[Fleet].[Dept].&amp;[Repair]" c="Repair"/>
        <s v="[Fleet].[Dept].&amp;[Sales]" c="Sales"/>
      </sharedItems>
    </cacheField>
    <cacheField name="[Fleet].[Color].[Color]" caption="Color" numFmtId="0" level="1">
      <sharedItems count="8">
        <s v="[Fleet].[Color].&amp;[Black]" c="Black"/>
        <s v="[Fleet].[Color].&amp;[Blue]" c="Blue"/>
        <s v="[Fleet].[Color].&amp;[Copper]" c="Copper"/>
        <s v="[Fleet].[Color].&amp;[Green]" c="Green"/>
        <s v="[Fleet].[Color].&amp;[Red]" c="Red"/>
        <s v="[Fleet].[Color].&amp;[Silver]" c="Silver"/>
        <s v="[Fleet].[Color].&amp;[White]" c="White"/>
        <s v="[Fleet].[Color].&amp;[Yellow]" c="Yellow"/>
      </sharedItems>
    </cacheField>
    <cacheField name="[Measures].[Count of Make]" caption="Count of Make" numFmtId="0" hierarchy="20" level="32767"/>
    <cacheField name="[Measures].[Red All Except Dept]" caption="Red All Except Dept" numFmtId="0" hierarchy="21" level="32767"/>
    <cacheField name="[Measures].[All Except Dept]" caption="All Except Dept" numFmtId="0" hierarchy="22" level="32767"/>
    <cacheField name="[Measures].[All Except Color]" caption="All Except Color" numFmtId="0" hierarchy="23" level="32767"/>
    <cacheField name="[Fleet].[Type].[Type]" caption="Type" numFmtId="0" hierarchy="6" level="1">
      <sharedItems containsSemiMixedTypes="0" containsString="0"/>
    </cacheField>
  </cacheFields>
  <cacheHierarchies count="24">
    <cacheHierarchy uniqueName="[Fleet].[Color]" caption="Color" attribute="1" defaultMemberUniqueName="[Fleet].[Color].[All]" allUniqueName="[Fleet].[Color].[All]" dimensionUniqueName="[Fleet]" displayFolder="" count="2" unbalanced="0">
      <fieldsUsage count="2">
        <fieldUsage x="-1"/>
        <fieldUsage x="1"/>
      </fieldsUsage>
    </cacheHierarchy>
    <cacheHierarchy uniqueName="[Fleet].[Dept]" caption="Dept" attribute="1" defaultMemberUniqueName="[Fleet].[Dept].[All]" allUniqueName="[Fleet].[Dept].[All]" dimensionUniqueName="[Fleet]" displayFolder="" count="2" unbalanced="0">
      <fieldsUsage count="2">
        <fieldUsage x="-1"/>
        <fieldUsage x="0"/>
      </fieldsUsage>
    </cacheHierarchy>
    <cacheHierarchy uniqueName="[Fleet].[Driven]" caption="Driven" attribute="1" defaultMemberUniqueName="[Fleet].[Driven].[All]" allUniqueName="[Fleet].[Driven].[All]" dimensionUniqueName="[Fleet]" displayFolder="" count="2" unbalanced="0"/>
    <cacheHierarchy uniqueName="[Fleet].[Make]" caption="Make" attribute="1" defaultMemberUniqueName="[Fleet].[Make].[All]" allUniqueName="[Fleet].[Make].[All]" dimensionUniqueName="[Fleet]" displayFolder="" count="2" unbalanced="0"/>
    <cacheHierarchy uniqueName="[Fleet].[Name]" caption="Name" attribute="1" defaultMemberUniqueName="[Fleet].[Name].[All]" allUniqueName="[Fleet].[Name].[All]" dimensionUniqueName="[Fleet]" displayFolder="" count="2" unbalanced="0"/>
    <cacheHierarchy uniqueName="[Fleet].[Reimbursement]" caption="Reimbursement" attribute="1" defaultMemberUniqueName="[Fleet].[Reimbursement].[All]" allUniqueName="[Fleet].[Reimbursement].[All]" dimensionUniqueName="[Fleet]" displayFolder="" count="2" unbalanced="0"/>
    <cacheHierarchy uniqueName="[Fleet].[Type]" caption="Type" attribute="1" defaultMemberUniqueName="[Fleet].[Type].[All]" allUniqueName="[Fleet].[Type].[All]" dimensionUniqueName="[Fleet]" displayFolder="" count="2" unbalanced="0">
      <fieldsUsage count="2">
        <fieldUsage x="-1"/>
        <fieldUsage x="6"/>
      </fieldsUsage>
    </cacheHierarchy>
    <cacheHierarchy uniqueName="[Fleet].[Year]" caption="Year" attribute="1" defaultMemberUniqueName="[Fleet].[Year].[All]" allUniqueName="[Fleet].[Year].[All]" dimensionUniqueName="[Fleet]" displayFolder="" count="2" unbalanced="0"/>
    <cacheHierarchy uniqueName="[Fleet].[RowNumber]" caption="RowNumber" attribute="1" keyAttribute="1" defaultMemberUniqueName="[Fleet].[RowNumber].[All]" allUniqueName="[Fleet].[RowNumber].[All]" dimensionUniqueName="[Fleet]" displayFolder="" count="2" unbalanced="0" hidden="1"/>
    <cacheHierarchy uniqueName="[Measures].[_Count Fleet]" caption="_Count Fleet" measure="1" displayFolder="" measureGroup="Fleet" count="0"/>
    <cacheHierarchy uniqueName="[Measures].[Pct of Reimbursement]" caption="Pct of Reimbursement" measure="1" displayFolder="" measureGroup="Fleet" count="0"/>
    <cacheHierarchy uniqueName="[Measures].[Red Reimbursement]" caption="Red Reimbursement" measure="1" displayFolder="" measureGroup="Fleet" count="0"/>
    <cacheHierarchy uniqueName="[Measures].[% of Red Reimbursement]" caption="% of Red Reimbursement" measure="1" displayFolder="" measureGroup="Fleet" count="0"/>
    <cacheHierarchy uniqueName="[Measures].[Sales Reimbursement]" caption="Sales Reimbursement" measure="1" displayFolder="" measureGroup="Fleet" count="0"/>
    <cacheHierarchy uniqueName="[Measures].[% of Sales Reimbursement]" caption="% of Sales Reimbursement" measure="1" displayFolder="" measureGroup="Fleet" count="0"/>
    <cacheHierarchy uniqueName="[Measures].[# of Colors]" caption="# of Colors" measure="1" displayFolder="" measureGroup="Fleet" count="0"/>
    <cacheHierarchy uniqueName="[Measures].[Number of Red]" caption="Number of Red" measure="1" displayFolder="" measureGroup="Fleet" count="0"/>
    <cacheHierarchy uniqueName="[Measures].[Number of Red 2]" caption="Number of Red 2" measure="1" displayFolder="" measureGroup="Fleet" count="0"/>
    <cacheHierarchy uniqueName="[Measures].[Number of Red or Black]" caption="Number of Red or Black" measure="1" displayFolder="" measureGroup="Fleet" count="0"/>
    <cacheHierarchy uniqueName="[Measures].[Nbr of Red or Blue]" caption="Nbr of Red or Blue" measure="1" displayFolder="" measureGroup="Fleet" count="0"/>
    <cacheHierarchy uniqueName="[Measures].[Count of Make]" caption="Count of Make" measure="1" displayFolder="" measureGroup="Fleet" count="0" oneField="1">
      <fieldsUsage count="1">
        <fieldUsage x="2"/>
      </fieldsUsage>
    </cacheHierarchy>
    <cacheHierarchy uniqueName="[Measures].[Red All Except Dept]" caption="Red All Except Dept" measure="1" displayFolder="" measureGroup="Fleet" count="0" oneField="1">
      <fieldsUsage count="1">
        <fieldUsage x="3"/>
      </fieldsUsage>
    </cacheHierarchy>
    <cacheHierarchy uniqueName="[Measures].[All Except Dept]" caption="All Except Dept" measure="1" displayFolder="" measureGroup="Fleet" count="0" oneField="1">
      <fieldsUsage count="1">
        <fieldUsage x="4"/>
      </fieldsUsage>
    </cacheHierarchy>
    <cacheHierarchy uniqueName="[Measures].[All Except Color]" caption="All Except Color" measure="1" displayFolder="" measureGroup="Fleet" count="0" oneField="1">
      <fieldsUsage count="1">
        <fieldUsage x="5"/>
      </fieldsUsage>
    </cacheHierarchy>
  </cacheHierarchies>
  <kpis count="0"/>
  <dimensions count="2">
    <dimension name="Fleet" uniqueName="[Fleet]" caption="Fleet"/>
    <dimension measure="1" name="Measures" uniqueName="[Measures]" caption="Measures"/>
  </dimensions>
  <measureGroups count="1">
    <measureGroup name="Fleet" caption="Fleet"/>
  </measureGroups>
  <maps count="1">
    <map measureGroup="0" dimension="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1.566436689813"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4">
    <cacheHierarchy uniqueName="[Fleet].[Color]" caption="Color" attribute="1" defaultMemberUniqueName="[Fleet].[Color].[All]" allUniqueName="[Fleet].[Color].[All]" dimensionUniqueName="[Fleet]" displayFolder="" count="2" unbalanced="0"/>
    <cacheHierarchy uniqueName="[Fleet].[Dept]" caption="Dept" attribute="1" defaultMemberUniqueName="[Fleet].[Dept].[All]" allUniqueName="[Fleet].[Dept].[All]" dimensionUniqueName="[Fleet]" displayFolder="" count="0" unbalanced="0"/>
    <cacheHierarchy uniqueName="[Fleet].[Driven]" caption="Driven" attribute="1" defaultMemberUniqueName="[Fleet].[Driven].[All]" allUniqueName="[Fleet].[Driven].[All]" dimensionUniqueName="[Fleet]" displayFolder="" count="0" unbalanced="0"/>
    <cacheHierarchy uniqueName="[Fleet].[Make]" caption="Make" attribute="1" defaultMemberUniqueName="[Fleet].[Make].[All]" allUniqueName="[Fleet].[Make].[All]" dimensionUniqueName="[Fleet]" displayFolder="" count="0" unbalanced="0"/>
    <cacheHierarchy uniqueName="[Fleet].[Name]" caption="Name" attribute="1" defaultMemberUniqueName="[Fleet].[Name].[All]" allUniqueName="[Fleet].[Name].[All]" dimensionUniqueName="[Fleet]" displayFolder="" count="0" unbalanced="0"/>
    <cacheHierarchy uniqueName="[Fleet].[Reimbursement]" caption="Reimbursement" attribute="1" defaultMemberUniqueName="[Fleet].[Reimbursement].[All]" allUniqueName="[Fleet].[Reimbursement].[All]" dimensionUniqueName="[Fleet]" displayFolder="" count="0" unbalanced="0"/>
    <cacheHierarchy uniqueName="[Fleet].[Type]" caption="Type" attribute="1" defaultMemberUniqueName="[Fleet].[Type].[All]" allUniqueName="[Fleet].[Type].[All]" dimensionUniqueName="[Fleet]" displayFolder="" count="0" unbalanced="0"/>
    <cacheHierarchy uniqueName="[Fleet].[Year]" caption="Year" attribute="1" defaultMemberUniqueName="[Fleet].[Year].[All]" allUniqueName="[Fleet].[Year].[All]" dimensionUniqueName="[Fleet]" displayFolder="" count="0" unbalanced="0"/>
    <cacheHierarchy uniqueName="[Fleet].[RowNumber]" caption="RowNumber" attribute="1" keyAttribute="1" defaultMemberUniqueName="[Fleet].[RowNumber].[All]" allUniqueName="[Fleet].[RowNumber].[All]" dimensionUniqueName="[Fleet]" displayFolder="" count="0" unbalanced="0" hidden="1"/>
    <cacheHierarchy uniqueName="[Measures].[_Count Fleet]" caption="_Count Fleet" measure="1" displayFolder="" measureGroup="Fleet" count="0"/>
    <cacheHierarchy uniqueName="[Measures].[Pct of Reimbursement]" caption="Pct of Reimbursement" measure="1" displayFolder="" measureGroup="Fleet" count="0"/>
    <cacheHierarchy uniqueName="[Measures].[Red Reimbursement]" caption="Red Reimbursement" measure="1" displayFolder="" measureGroup="Fleet" count="0"/>
    <cacheHierarchy uniqueName="[Measures].[% of Red Reimbursement]" caption="% of Red Reimbursement" measure="1" displayFolder="" measureGroup="Fleet" count="0"/>
    <cacheHierarchy uniqueName="[Measures].[Sales Reimbursement]" caption="Sales Reimbursement" measure="1" displayFolder="" measureGroup="Fleet" count="0"/>
    <cacheHierarchy uniqueName="[Measures].[% of Sales Reimbursement]" caption="% of Sales Reimbursement" measure="1" displayFolder="" measureGroup="Fleet" count="0"/>
    <cacheHierarchy uniqueName="[Measures].[# of Colors]" caption="# of Colors" measure="1" displayFolder="" measureGroup="Fleet" count="0"/>
    <cacheHierarchy uniqueName="[Measures].[Number of Red]" caption="Number of Red" measure="1" displayFolder="" measureGroup="Fleet" count="0"/>
    <cacheHierarchy uniqueName="[Measures].[Number of Red 2]" caption="Number of Red 2" measure="1" displayFolder="" measureGroup="Fleet" count="0"/>
    <cacheHierarchy uniqueName="[Measures].[Number of Red or Black]" caption="Number of Red or Black" measure="1" displayFolder="" measureGroup="Fleet" count="0"/>
    <cacheHierarchy uniqueName="[Measures].[Nbr of Red or Blue]" caption="Nbr of Red or Blue" measure="1" displayFolder="" measureGroup="Fleet" count="0"/>
    <cacheHierarchy uniqueName="[Measures].[Count of Make]" caption="Count of Make" measure="1" displayFolder="" measureGroup="Fleet" count="0"/>
    <cacheHierarchy uniqueName="[Measures].[Red All Except Dept]" caption="Red All Except Dept" measure="1" displayFolder="" measureGroup="Fleet" count="0"/>
    <cacheHierarchy uniqueName="[Measures].[All Except Dept]" caption="All Except Dept" measure="1" displayFolder="" measureGroup="Fleet" count="0"/>
    <cacheHierarchy uniqueName="[Measures].[All Except Color]" caption="All Except Color" measure="1" displayFolder="" measureGroup="Fleet" count="0"/>
  </cacheHierarchies>
  <kpis count="0"/>
  <extLst>
    <ext xmlns:x14="http://schemas.microsoft.com/office/spreadsheetml/2009/9/main" uri="{725AE2AE-9491-48be-B2B4-4EB974FC3084}">
      <x14:pivotCacheDefinition slicerData="1" pivotCacheId="12"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1.588883564815"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4">
    <cacheHierarchy uniqueName="[Fleet].[Color]" caption="Color" attribute="1" defaultMemberUniqueName="[Fleet].[Color].[All]" allUniqueName="[Fleet].[Color].[All]" dimensionUniqueName="[Fleet]" displayFolder="" count="0" unbalanced="0"/>
    <cacheHierarchy uniqueName="[Fleet].[Dept]" caption="Dept" attribute="1" defaultMemberUniqueName="[Fleet].[Dept].[All]" allUniqueName="[Fleet].[Dept].[All]" dimensionUniqueName="[Fleet]" displayFolder="" count="0" unbalanced="0"/>
    <cacheHierarchy uniqueName="[Fleet].[Driven]" caption="Driven" attribute="1" defaultMemberUniqueName="[Fleet].[Driven].[All]" allUniqueName="[Fleet].[Driven].[All]" dimensionUniqueName="[Fleet]" displayFolder="" count="0" unbalanced="0"/>
    <cacheHierarchy uniqueName="[Fleet].[Make]" caption="Make" attribute="1" defaultMemberUniqueName="[Fleet].[Make].[All]" allUniqueName="[Fleet].[Make].[All]" dimensionUniqueName="[Fleet]" displayFolder="" count="0" unbalanced="0"/>
    <cacheHierarchy uniqueName="[Fleet].[Name]" caption="Name" attribute="1" defaultMemberUniqueName="[Fleet].[Name].[All]" allUniqueName="[Fleet].[Name].[All]" dimensionUniqueName="[Fleet]" displayFolder="" count="0" unbalanced="0"/>
    <cacheHierarchy uniqueName="[Fleet].[Reimbursement]" caption="Reimbursement" attribute="1" defaultMemberUniqueName="[Fleet].[Reimbursement].[All]" allUniqueName="[Fleet].[Reimbursement].[All]" dimensionUniqueName="[Fleet]" displayFolder="" count="0" unbalanced="0"/>
    <cacheHierarchy uniqueName="[Fleet].[Type]" caption="Type" attribute="1" defaultMemberUniqueName="[Fleet].[Type].[All]" allUniqueName="[Fleet].[Type].[All]" dimensionUniqueName="[Fleet]" displayFolder="" count="2" unbalanced="0"/>
    <cacheHierarchy uniqueName="[Fleet].[Year]" caption="Year" attribute="1" defaultMemberUniqueName="[Fleet].[Year].[All]" allUniqueName="[Fleet].[Year].[All]" dimensionUniqueName="[Fleet]" displayFolder="" count="0" unbalanced="0"/>
    <cacheHierarchy uniqueName="[Fleet].[RowNumber]" caption="RowNumber" attribute="1" keyAttribute="1" defaultMemberUniqueName="[Fleet].[RowNumber].[All]" allUniqueName="[Fleet].[RowNumber].[All]" dimensionUniqueName="[Fleet]" displayFolder="" count="0" unbalanced="0" hidden="1"/>
    <cacheHierarchy uniqueName="[Measures].[_Count Fleet]" caption="_Count Fleet" measure="1" displayFolder="" measureGroup="Fleet" count="0"/>
    <cacheHierarchy uniqueName="[Measures].[Pct of Reimbursement]" caption="Pct of Reimbursement" measure="1" displayFolder="" measureGroup="Fleet" count="0"/>
    <cacheHierarchy uniqueName="[Measures].[Red Reimbursement]" caption="Red Reimbursement" measure="1" displayFolder="" measureGroup="Fleet" count="0"/>
    <cacheHierarchy uniqueName="[Measures].[% of Red Reimbursement]" caption="% of Red Reimbursement" measure="1" displayFolder="" measureGroup="Fleet" count="0"/>
    <cacheHierarchy uniqueName="[Measures].[Sales Reimbursement]" caption="Sales Reimbursement" measure="1" displayFolder="" measureGroup="Fleet" count="0"/>
    <cacheHierarchy uniqueName="[Measures].[% of Sales Reimbursement]" caption="% of Sales Reimbursement" measure="1" displayFolder="" measureGroup="Fleet" count="0"/>
    <cacheHierarchy uniqueName="[Measures].[# of Colors]" caption="# of Colors" measure="1" displayFolder="" measureGroup="Fleet" count="0"/>
    <cacheHierarchy uniqueName="[Measures].[Number of Red]" caption="Number of Red" measure="1" displayFolder="" measureGroup="Fleet" count="0"/>
    <cacheHierarchy uniqueName="[Measures].[Number of Red 2]" caption="Number of Red 2" measure="1" displayFolder="" measureGroup="Fleet" count="0"/>
    <cacheHierarchy uniqueName="[Measures].[Number of Red or Black]" caption="Number of Red or Black" measure="1" displayFolder="" measureGroup="Fleet" count="0"/>
    <cacheHierarchy uniqueName="[Measures].[Nbr of Red or Blue]" caption="Nbr of Red or Blue" measure="1" displayFolder="" measureGroup="Fleet" count="0"/>
    <cacheHierarchy uniqueName="[Measures].[Count of Make]" caption="Count of Make" measure="1" displayFolder="" measureGroup="Fleet" count="0"/>
    <cacheHierarchy uniqueName="[Measures].[All Except Dept]" caption="All Except Dept" measure="1" displayFolder="" measureGroup="Fleet" count="0"/>
    <cacheHierarchy uniqueName="[Measures].[All Except Color]" caption="All Except Color" measure="1" displayFolder="" measureGroup="Fleet" count="0"/>
    <cacheHierarchy uniqueName="[Measures].[Red All Except Dept]" caption="Red All Except Dept" measure="1" displayFolder="" measureGroup="Fleet" count="0"/>
  </cacheHierarchies>
  <kpis count="0"/>
  <extLst>
    <ext xmlns:x14="http://schemas.microsoft.com/office/spreadsheetml/2009/9/main" uri="{725AE2AE-9491-48be-B2B4-4EB974FC3084}">
      <x14:pivotCacheDefinition slicerData="1" pivotCacheId="1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7" cacheId="29" applyNumberFormats="0" applyBorderFormats="0" applyFontFormats="0" applyPatternFormats="0" applyAlignmentFormats="0" applyWidthHeightFormats="1" dataCaption="Values" tag="6194860e-fd4e-42c3-89e5-3c44ac2fdd8d" updatedVersion="4" minRefreshableVersion="3" useAutoFormatting="1" itemPrintTitles="1" createdVersion="4" indent="0" showHeaders="0" outline="1" outlineData="1" multipleFieldFilters="0" fieldListSortAscending="1">
  <location ref="B15:F32" firstHeaderRow="0" firstDataRow="1" firstDataCol="1"/>
  <pivotFields count="7">
    <pivotField axis="axisRow" allDrilled="1" showAll="0" dataSourceSort="1" defaultAttributeDrillState="1">
      <items count="4">
        <item x="0"/>
        <item x="1"/>
        <item x="2"/>
        <item t="default"/>
      </items>
    </pivotField>
    <pivotField axis="axisRow" allDrilled="1" showAll="0" dataSourceSort="1" defaultAttributeDrillState="1">
      <items count="9">
        <item x="0"/>
        <item x="1"/>
        <item x="2"/>
        <item x="3"/>
        <item x="4"/>
        <item x="5"/>
        <item x="6"/>
        <item x="7"/>
        <item t="default"/>
      </items>
    </pivotField>
    <pivotField dataField="1" showAll="0"/>
    <pivotField dataField="1" showAll="0"/>
    <pivotField dataField="1" showAll="0"/>
    <pivotField dataField="1" showAll="0"/>
    <pivotField allDrilled="1" showAll="0" dataSourceSort="1" defaultAttributeDrillState="1"/>
  </pivotFields>
  <rowFields count="2">
    <field x="0"/>
    <field x="1"/>
  </rowFields>
  <rowItems count="17">
    <i>
      <x/>
    </i>
    <i r="1">
      <x/>
    </i>
    <i r="1">
      <x v="1"/>
    </i>
    <i r="1">
      <x v="2"/>
    </i>
    <i r="1">
      <x v="3"/>
    </i>
    <i r="1">
      <x v="4"/>
    </i>
    <i r="1">
      <x v="6"/>
    </i>
    <i>
      <x v="1"/>
    </i>
    <i r="1">
      <x v="1"/>
    </i>
    <i r="1">
      <x v="3"/>
    </i>
    <i r="1">
      <x v="4"/>
    </i>
    <i r="1">
      <x v="7"/>
    </i>
    <i>
      <x v="2"/>
    </i>
    <i r="1">
      <x v="4"/>
    </i>
    <i r="1">
      <x v="5"/>
    </i>
    <i r="1">
      <x v="6"/>
    </i>
    <i t="grand">
      <x/>
    </i>
  </rowItems>
  <colFields count="1">
    <field x="-2"/>
  </colFields>
  <colItems count="4">
    <i>
      <x/>
    </i>
    <i i="1">
      <x v="1"/>
    </i>
    <i i="2">
      <x v="2"/>
    </i>
    <i i="3">
      <x v="3"/>
    </i>
  </colItems>
  <dataFields count="4">
    <dataField name="# of Cars" fld="2" baseField="0" baseItem="0"/>
    <dataField name="All Except Dept" fld="4" baseField="0" baseItem="0"/>
    <dataField name="All Except Color" fld="5" baseField="0" baseItem="0"/>
    <dataField name="Red All Except Dept" fld="3" baseField="0" baseItem="0"/>
  </dataFields>
  <pivotHierarchies count="24">
    <pivotHierarchy multipleItemSelectionAllowed="1"/>
    <pivotHierarchy/>
    <pivotHierarchy/>
    <pivotHierarchy/>
    <pivotHierarchy/>
    <pivotHierarchy/>
    <pivotHierarchy multipleItemSelectionAllowed="1"/>
    <pivotHierarchy/>
    <pivotHierarchy/>
    <pivotHierarchy dragToRow="0" dragToCol="0" dragToPage="0" dragToData="1"/>
    <pivotHierarchy dragToRow="0" dragToCol="0" dragToPage="0" dragToData="1" caption="Pct of Reimbursement"/>
    <pivotHierarchy dragToRow="0" dragToCol="0" dragToPage="0" dragToData="1" caption="Red Reimbursement"/>
    <pivotHierarchy dragToRow="0" dragToCol="0" dragToPage="0" dragToData="1" caption="% of Red Reimbursement"/>
    <pivotHierarchy dragToRow="0" dragToCol="0" dragToPage="0" dragToData="1" caption="Sales Reimbursement"/>
    <pivotHierarchy dragToRow="0" dragToCol="0" dragToPage="0" dragToData="1" caption="% of Sales Reimbursement"/>
    <pivotHierarchy dragToRow="0" dragToCol="0" dragToPage="0" dragToData="1" caption="# of Colors"/>
    <pivotHierarchy dragToRow="0" dragToCol="0" dragToPage="0" dragToData="1" caption="Number of Red"/>
    <pivotHierarchy dragToRow="0" dragToCol="0" dragToPage="0" dragToData="1" caption="Number of Red 2"/>
    <pivotHierarchy dragToRow="0" dragToCol="0" dragToPage="0" dragToData="1" caption="Number of Red or Black"/>
    <pivotHierarchy dragToRow="0" dragToCol="0" dragToPage="0" dragToData="1" caption="Nbr of Red or Blue"/>
    <pivotHierarchy dragToRow="0" dragToCol="0" dragToPage="0" dragToData="1" caption="Count of Make"/>
    <pivotHierarchy dragToRow="0" dragToCol="0" dragToPage="0" dragToData="1" caption="Red All Except Dept"/>
    <pivotHierarchy dragToRow="0" dragToCol="0" dragToPage="0" dragToData="1" caption="All Except Dept"/>
    <pivotHierarchy dragToRow="0" dragToCol="0" dragToPage="0" dragToData="1" caption="All Except Color"/>
  </pivotHierarchies>
  <pivotTableStyleInfo name="PivotStyleMedium3" showRowHeaders="1" showColHeaders="1" showRowStripes="0" showColStripes="0" showLastColumn="1"/>
  <rowHierarchiesUsage count="2">
    <rowHierarchyUsage hierarchyUsage="1"/>
    <rowHierarchyUsage hierarchyUsage="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lor" sourceName="[Fleet].[Color]">
  <pivotTables>
    <pivotTable tabId="4" name="PivotTable7"/>
  </pivotTables>
  <data>
    <olap pivotCacheId="12">
      <levels count="2">
        <level uniqueName="[Fleet].[Color].[(All)]" sourceCaption="(All)" count="0"/>
        <level uniqueName="[Fleet].[Color].[Color]" sourceCaption="Color" count="8">
          <ranges>
            <range startItem="0">
              <i n="[Fleet].[Color].&amp;[Black]" c="Black"/>
              <i n="[Fleet].[Color].&amp;[Blue]" c="Blue"/>
              <i n="[Fleet].[Color].&amp;[Copper]" c="Copper"/>
              <i n="[Fleet].[Color].&amp;[Green]" c="Green"/>
              <i n="[Fleet].[Color].&amp;[Red]" c="Red"/>
              <i n="[Fleet].[Color].&amp;[Silver]" c="Silver"/>
              <i n="[Fleet].[Color].&amp;[White]" c="White"/>
              <i n="[Fleet].[Color].&amp;[Yellow]" c="Yellow"/>
            </range>
          </ranges>
        </level>
      </levels>
      <selections count="1">
        <selection n="[Fleet].[Color].[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Type" sourceName="[Fleet].[Type]">
  <pivotTables>
    <pivotTable tabId="4" name="PivotTable7"/>
  </pivotTables>
  <data>
    <olap pivotCacheId="13">
      <levels count="2">
        <level uniqueName="[Fleet].[Type].[(All)]" sourceCaption="(All)" count="0"/>
        <level uniqueName="[Fleet].[Type].[Type]" sourceCaption="Type" count="4">
          <ranges>
            <range startItem="0">
              <i n="[Fleet].[Type].&amp;[Car]" c="Car"/>
              <i n="[Fleet].[Type].&amp;[SUV]" c="SUV"/>
              <i n="[Fleet].[Type].&amp;[Truck]" c="Truck"/>
              <i n="[Fleet].[Type].&amp;[Van]" c="Van"/>
            </range>
          </ranges>
        </level>
      </levels>
      <selections count="1">
        <selection n="[Fleet].[Typ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lor" cache="Slicer_Color" caption="Color" columnCount="8" level="1" rowHeight="203200"/>
  <slicer name="Type" cache="Slicer_Type" caption="Type" level="1" rowHeight="241300"/>
</slicers>
</file>

<file path=xl/tables/table1.xml><?xml version="1.0" encoding="utf-8"?>
<table xmlns="http://schemas.openxmlformats.org/spreadsheetml/2006/main" id="1" name="Fleet" displayName="Fleet" ref="A1:H23" totalsRowShown="0">
  <autoFilter ref="A1:H23">
    <filterColumn colId="3">
      <filters>
        <filter val="Red"/>
      </filters>
    </filterColumn>
  </autoFilter>
  <tableColumns count="8">
    <tableColumn id="1" name="Name"/>
    <tableColumn id="2" name="Make"/>
    <tableColumn id="3" name="Type"/>
    <tableColumn id="4" name="Color"/>
    <tableColumn id="5" name="Dept"/>
    <tableColumn id="6" name="Year"/>
    <tableColumn id="7" name="Driven"/>
    <tableColumn id="8" name="Reimbursement" dataDxfId="0">
      <calculatedColumnFormula>0.55*Fleet[[#This Row],[Driven]]</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mazon.com/exec/obidos/ASIN/0789743159/billjelen" TargetMode="Externa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abSelected="1" workbookViewId="0">
      <selection activeCell="A7" sqref="A7"/>
    </sheetView>
  </sheetViews>
  <sheetFormatPr defaultRowHeight="15" x14ac:dyDescent="0.25"/>
  <sheetData>
    <row r="1" spans="1:1" ht="22.5" x14ac:dyDescent="0.3">
      <c r="A1" s="7" t="s">
        <v>59</v>
      </c>
    </row>
    <row r="2" spans="1:1" x14ac:dyDescent="0.25">
      <c r="A2" s="8" t="s">
        <v>60</v>
      </c>
    </row>
    <row r="4" spans="1:1" x14ac:dyDescent="0.25">
      <c r="A4" t="s">
        <v>61</v>
      </c>
    </row>
    <row r="5" spans="1:1" x14ac:dyDescent="0.25">
      <c r="A5" t="s">
        <v>62</v>
      </c>
    </row>
    <row r="6" spans="1:1" x14ac:dyDescent="0.25">
      <c r="A6" t="s">
        <v>63</v>
      </c>
    </row>
    <row r="8" spans="1:1" x14ac:dyDescent="0.25">
      <c r="A8" t="s">
        <v>64</v>
      </c>
    </row>
    <row r="9" spans="1:1" x14ac:dyDescent="0.25">
      <c r="A9" t="s">
        <v>65</v>
      </c>
    </row>
    <row r="11" spans="1:1" x14ac:dyDescent="0.25">
      <c r="A11" t="s">
        <v>66</v>
      </c>
    </row>
    <row r="12" spans="1:1" x14ac:dyDescent="0.25">
      <c r="A12" s="9" t="s">
        <v>67</v>
      </c>
    </row>
    <row r="19" spans="3:3" ht="21" x14ac:dyDescent="0.35">
      <c r="C19" s="10"/>
    </row>
    <row r="21" spans="3:3" ht="21" x14ac:dyDescent="0.35">
      <c r="C21" s="11"/>
    </row>
  </sheetData>
  <hyperlinks>
    <hyperlink ref="A12" r:id="rId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F32"/>
  <sheetViews>
    <sheetView topLeftCell="A6" workbookViewId="0">
      <selection activeCell="F18" sqref="F18"/>
    </sheetView>
  </sheetViews>
  <sheetFormatPr defaultRowHeight="15" x14ac:dyDescent="0.25"/>
  <cols>
    <col min="2" max="2" width="11.28515625" customWidth="1"/>
    <col min="3" max="3" width="8.42578125" customWidth="1"/>
    <col min="4" max="4" width="14.5703125" customWidth="1"/>
    <col min="5" max="5" width="15" customWidth="1"/>
    <col min="6" max="6" width="18.5703125" customWidth="1"/>
    <col min="7" max="7" width="15" customWidth="1"/>
    <col min="8" max="8" width="18.5703125" customWidth="1"/>
  </cols>
  <sheetData>
    <row r="10" spans="1:6" x14ac:dyDescent="0.25">
      <c r="A10" s="6" t="s">
        <v>55</v>
      </c>
    </row>
    <row r="11" spans="1:6" x14ac:dyDescent="0.25">
      <c r="A11" t="s">
        <v>56</v>
      </c>
    </row>
    <row r="12" spans="1:6" x14ac:dyDescent="0.25">
      <c r="A12" t="s">
        <v>57</v>
      </c>
    </row>
    <row r="13" spans="1:6" x14ac:dyDescent="0.25">
      <c r="A13" t="s">
        <v>58</v>
      </c>
    </row>
    <row r="15" spans="1:6" x14ac:dyDescent="0.25">
      <c r="C15" t="s">
        <v>51</v>
      </c>
      <c r="D15" t="s">
        <v>53</v>
      </c>
      <c r="E15" t="s">
        <v>54</v>
      </c>
      <c r="F15" t="s">
        <v>52</v>
      </c>
    </row>
    <row r="16" spans="1:6" x14ac:dyDescent="0.25">
      <c r="B16" s="1" t="s">
        <v>10</v>
      </c>
      <c r="C16" s="4">
        <v>14</v>
      </c>
      <c r="D16" s="4">
        <v>14</v>
      </c>
      <c r="E16" s="4">
        <v>22</v>
      </c>
      <c r="F16" s="4">
        <v>6</v>
      </c>
    </row>
    <row r="17" spans="2:6" x14ac:dyDescent="0.25">
      <c r="B17" s="5" t="s">
        <v>35</v>
      </c>
      <c r="C17" s="4">
        <v>3</v>
      </c>
      <c r="D17" s="4">
        <v>14</v>
      </c>
      <c r="E17" s="4">
        <v>3</v>
      </c>
      <c r="F17" s="4">
        <v>6</v>
      </c>
    </row>
    <row r="18" spans="2:6" x14ac:dyDescent="0.25">
      <c r="B18" s="5" t="s">
        <v>22</v>
      </c>
      <c r="C18" s="4">
        <v>2</v>
      </c>
      <c r="D18" s="4">
        <v>14</v>
      </c>
      <c r="E18" s="4">
        <v>3</v>
      </c>
      <c r="F18" s="4">
        <v>6</v>
      </c>
    </row>
    <row r="19" spans="2:6" x14ac:dyDescent="0.25">
      <c r="B19" s="5" t="s">
        <v>9</v>
      </c>
      <c r="C19" s="4">
        <v>1</v>
      </c>
      <c r="D19" s="4">
        <v>14</v>
      </c>
      <c r="E19" s="4">
        <v>1</v>
      </c>
      <c r="F19" s="4">
        <v>6</v>
      </c>
    </row>
    <row r="20" spans="2:6" x14ac:dyDescent="0.25">
      <c r="B20" s="5" t="s">
        <v>32</v>
      </c>
      <c r="C20" s="4">
        <v>1</v>
      </c>
      <c r="D20" s="4">
        <v>14</v>
      </c>
      <c r="E20" s="4">
        <v>2</v>
      </c>
      <c r="F20" s="4">
        <v>6</v>
      </c>
    </row>
    <row r="21" spans="2:6" x14ac:dyDescent="0.25">
      <c r="B21" s="5" t="s">
        <v>12</v>
      </c>
      <c r="C21" s="4">
        <v>6</v>
      </c>
      <c r="D21" s="4">
        <v>14</v>
      </c>
      <c r="E21" s="4">
        <v>9</v>
      </c>
      <c r="F21" s="4">
        <v>6</v>
      </c>
    </row>
    <row r="22" spans="2:6" x14ac:dyDescent="0.25">
      <c r="B22" s="5" t="s">
        <v>25</v>
      </c>
      <c r="C22" s="4">
        <v>1</v>
      </c>
      <c r="D22" s="4">
        <v>14</v>
      </c>
      <c r="E22" s="4">
        <v>2</v>
      </c>
      <c r="F22" s="4">
        <v>6</v>
      </c>
    </row>
    <row r="23" spans="2:6" x14ac:dyDescent="0.25">
      <c r="B23" s="1" t="s">
        <v>30</v>
      </c>
      <c r="C23" s="4">
        <v>4</v>
      </c>
      <c r="D23" s="4">
        <v>4</v>
      </c>
      <c r="E23" s="4">
        <v>22</v>
      </c>
      <c r="F23" s="4">
        <v>1</v>
      </c>
    </row>
    <row r="24" spans="2:6" x14ac:dyDescent="0.25">
      <c r="B24" s="5" t="s">
        <v>22</v>
      </c>
      <c r="C24" s="4">
        <v>1</v>
      </c>
      <c r="D24" s="4">
        <v>4</v>
      </c>
      <c r="E24" s="4">
        <v>3</v>
      </c>
      <c r="F24" s="4">
        <v>1</v>
      </c>
    </row>
    <row r="25" spans="2:6" x14ac:dyDescent="0.25">
      <c r="B25" s="5" t="s">
        <v>32</v>
      </c>
      <c r="C25" s="4">
        <v>1</v>
      </c>
      <c r="D25" s="4">
        <v>4</v>
      </c>
      <c r="E25" s="4">
        <v>2</v>
      </c>
      <c r="F25" s="4">
        <v>1</v>
      </c>
    </row>
    <row r="26" spans="2:6" x14ac:dyDescent="0.25">
      <c r="B26" s="5" t="s">
        <v>12</v>
      </c>
      <c r="C26" s="4">
        <v>1</v>
      </c>
      <c r="D26" s="4">
        <v>4</v>
      </c>
      <c r="E26" s="4">
        <v>9</v>
      </c>
      <c r="F26" s="4">
        <v>1</v>
      </c>
    </row>
    <row r="27" spans="2:6" x14ac:dyDescent="0.25">
      <c r="B27" s="5" t="s">
        <v>40</v>
      </c>
      <c r="C27" s="4">
        <v>1</v>
      </c>
      <c r="D27" s="4">
        <v>4</v>
      </c>
      <c r="E27" s="4">
        <v>1</v>
      </c>
      <c r="F27" s="4">
        <v>1</v>
      </c>
    </row>
    <row r="28" spans="2:6" x14ac:dyDescent="0.25">
      <c r="B28" s="1" t="s">
        <v>26</v>
      </c>
      <c r="C28" s="4">
        <v>4</v>
      </c>
      <c r="D28" s="4">
        <v>4</v>
      </c>
      <c r="E28" s="4">
        <v>22</v>
      </c>
      <c r="F28" s="4">
        <v>2</v>
      </c>
    </row>
    <row r="29" spans="2:6" x14ac:dyDescent="0.25">
      <c r="B29" s="5" t="s">
        <v>12</v>
      </c>
      <c r="C29" s="4">
        <v>2</v>
      </c>
      <c r="D29" s="4">
        <v>4</v>
      </c>
      <c r="E29" s="4">
        <v>9</v>
      </c>
      <c r="F29" s="4">
        <v>2</v>
      </c>
    </row>
    <row r="30" spans="2:6" x14ac:dyDescent="0.25">
      <c r="B30" s="5" t="s">
        <v>43</v>
      </c>
      <c r="C30" s="4">
        <v>1</v>
      </c>
      <c r="D30" s="4">
        <v>4</v>
      </c>
      <c r="E30" s="4">
        <v>1</v>
      </c>
      <c r="F30" s="4">
        <v>2</v>
      </c>
    </row>
    <row r="31" spans="2:6" x14ac:dyDescent="0.25">
      <c r="B31" s="5" t="s">
        <v>25</v>
      </c>
      <c r="C31" s="4">
        <v>1</v>
      </c>
      <c r="D31" s="4">
        <v>4</v>
      </c>
      <c r="E31" s="4">
        <v>2</v>
      </c>
      <c r="F31" s="4">
        <v>2</v>
      </c>
    </row>
    <row r="32" spans="2:6" x14ac:dyDescent="0.25">
      <c r="B32" s="1" t="s">
        <v>48</v>
      </c>
      <c r="C32" s="4">
        <v>22</v>
      </c>
      <c r="D32" s="4">
        <v>22</v>
      </c>
      <c r="E32" s="4">
        <v>22</v>
      </c>
      <c r="F32" s="4">
        <v>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H11" activeCellId="1" sqref="H17 H11"/>
    </sheetView>
  </sheetViews>
  <sheetFormatPr defaultRowHeight="15" x14ac:dyDescent="0.25"/>
  <cols>
    <col min="7" max="7" width="9.5703125" customWidth="1"/>
    <col min="8" max="8" width="17.7109375" bestFit="1" customWidth="1"/>
  </cols>
  <sheetData>
    <row r="1" spans="1:9" x14ac:dyDescent="0.25">
      <c r="A1" t="s">
        <v>0</v>
      </c>
      <c r="B1" t="s">
        <v>1</v>
      </c>
      <c r="C1" t="s">
        <v>2</v>
      </c>
      <c r="D1" t="s">
        <v>3</v>
      </c>
      <c r="E1" t="s">
        <v>4</v>
      </c>
      <c r="F1" t="s">
        <v>5</v>
      </c>
      <c r="G1" t="s">
        <v>46</v>
      </c>
      <c r="H1" t="s">
        <v>47</v>
      </c>
    </row>
    <row r="2" spans="1:9" hidden="1" x14ac:dyDescent="0.25">
      <c r="A2" t="s">
        <v>6</v>
      </c>
      <c r="B2" t="s">
        <v>7</v>
      </c>
      <c r="C2" t="s">
        <v>8</v>
      </c>
      <c r="D2" t="s">
        <v>9</v>
      </c>
      <c r="E2" t="s">
        <v>10</v>
      </c>
      <c r="F2">
        <v>2006</v>
      </c>
      <c r="G2">
        <v>4607</v>
      </c>
      <c r="H2" s="2">
        <f>0.55*Fleet[[#This Row],[Driven]]</f>
        <v>2533.8500000000004</v>
      </c>
    </row>
    <row r="3" spans="1:9" x14ac:dyDescent="0.25">
      <c r="A3" t="s">
        <v>11</v>
      </c>
      <c r="B3" t="s">
        <v>7</v>
      </c>
      <c r="C3" t="s">
        <v>8</v>
      </c>
      <c r="D3" t="s">
        <v>12</v>
      </c>
      <c r="E3" t="s">
        <v>10</v>
      </c>
      <c r="F3">
        <v>2010</v>
      </c>
      <c r="G3">
        <v>3364</v>
      </c>
      <c r="H3" s="2">
        <f>0.55*Fleet[[#This Row],[Driven]]</f>
        <v>1850.2</v>
      </c>
    </row>
    <row r="4" spans="1:9" x14ac:dyDescent="0.25">
      <c r="A4" t="s">
        <v>13</v>
      </c>
      <c r="B4" t="s">
        <v>14</v>
      </c>
      <c r="C4" t="s">
        <v>15</v>
      </c>
      <c r="D4" t="s">
        <v>12</v>
      </c>
      <c r="E4" t="s">
        <v>10</v>
      </c>
      <c r="F4">
        <v>2010</v>
      </c>
      <c r="G4">
        <v>2412</v>
      </c>
      <c r="H4" s="2">
        <f>0.55*Fleet[[#This Row],[Driven]]</f>
        <v>1326.6000000000001</v>
      </c>
    </row>
    <row r="5" spans="1:9" x14ac:dyDescent="0.25">
      <c r="A5" t="s">
        <v>16</v>
      </c>
      <c r="B5" t="s">
        <v>14</v>
      </c>
      <c r="C5" t="s">
        <v>17</v>
      </c>
      <c r="D5" t="s">
        <v>12</v>
      </c>
      <c r="E5" t="s">
        <v>10</v>
      </c>
      <c r="F5">
        <v>2002</v>
      </c>
      <c r="G5">
        <v>2733</v>
      </c>
      <c r="H5" s="2">
        <f>0.55*Fleet[[#This Row],[Driven]]</f>
        <v>1503.15</v>
      </c>
    </row>
    <row r="6" spans="1:9" x14ac:dyDescent="0.25">
      <c r="A6" t="s">
        <v>18</v>
      </c>
      <c r="B6" t="s">
        <v>19</v>
      </c>
      <c r="C6" t="s">
        <v>8</v>
      </c>
      <c r="D6" t="s">
        <v>12</v>
      </c>
      <c r="E6" t="s">
        <v>10</v>
      </c>
      <c r="F6">
        <v>2002</v>
      </c>
      <c r="G6">
        <v>2458</v>
      </c>
      <c r="H6" s="2">
        <f>0.55*Fleet[[#This Row],[Driven]]</f>
        <v>1351.9</v>
      </c>
    </row>
    <row r="7" spans="1:9" x14ac:dyDescent="0.25">
      <c r="A7" t="s">
        <v>20</v>
      </c>
      <c r="B7" t="s">
        <v>7</v>
      </c>
      <c r="C7" t="s">
        <v>8</v>
      </c>
      <c r="D7" t="s">
        <v>12</v>
      </c>
      <c r="E7" t="s">
        <v>10</v>
      </c>
      <c r="F7">
        <v>2002</v>
      </c>
      <c r="G7">
        <v>4367</v>
      </c>
      <c r="H7" s="2">
        <f>0.55*Fleet[[#This Row],[Driven]]</f>
        <v>2401.8500000000004</v>
      </c>
    </row>
    <row r="8" spans="1:9" hidden="1" x14ac:dyDescent="0.25">
      <c r="A8" t="s">
        <v>21</v>
      </c>
      <c r="B8" t="s">
        <v>19</v>
      </c>
      <c r="C8" t="s">
        <v>17</v>
      </c>
      <c r="D8" t="s">
        <v>22</v>
      </c>
      <c r="E8" t="s">
        <v>10</v>
      </c>
      <c r="F8">
        <v>2001</v>
      </c>
      <c r="G8">
        <v>4790</v>
      </c>
      <c r="H8" s="2">
        <f>0.55*Fleet[[#This Row],[Driven]]</f>
        <v>2634.5</v>
      </c>
    </row>
    <row r="9" spans="1:9" hidden="1" x14ac:dyDescent="0.25">
      <c r="A9" t="s">
        <v>23</v>
      </c>
      <c r="B9" t="s">
        <v>7</v>
      </c>
      <c r="C9" t="s">
        <v>17</v>
      </c>
      <c r="D9" t="s">
        <v>22</v>
      </c>
      <c r="E9" t="s">
        <v>10</v>
      </c>
      <c r="F9">
        <v>2007</v>
      </c>
      <c r="G9">
        <v>3336</v>
      </c>
      <c r="H9" s="2">
        <f>0.55*Fleet[[#This Row],[Driven]]</f>
        <v>1834.8000000000002</v>
      </c>
    </row>
    <row r="10" spans="1:9" hidden="1" x14ac:dyDescent="0.25">
      <c r="A10" t="s">
        <v>24</v>
      </c>
      <c r="B10" t="s">
        <v>14</v>
      </c>
      <c r="C10" t="s">
        <v>17</v>
      </c>
      <c r="D10" t="s">
        <v>25</v>
      </c>
      <c r="E10" t="s">
        <v>26</v>
      </c>
      <c r="F10">
        <v>2007</v>
      </c>
      <c r="G10">
        <v>25468</v>
      </c>
      <c r="H10" s="2">
        <f>0.55*Fleet[[#This Row],[Driven]]</f>
        <v>14007.400000000001</v>
      </c>
    </row>
    <row r="11" spans="1:9" x14ac:dyDescent="0.25">
      <c r="A11" t="s">
        <v>27</v>
      </c>
      <c r="B11" t="s">
        <v>19</v>
      </c>
      <c r="C11" t="s">
        <v>17</v>
      </c>
      <c r="D11" t="s">
        <v>12</v>
      </c>
      <c r="E11" t="s">
        <v>26</v>
      </c>
      <c r="F11">
        <v>2008</v>
      </c>
      <c r="G11">
        <v>21932</v>
      </c>
      <c r="H11" s="3">
        <f>0.55*Fleet[[#This Row],[Driven]]</f>
        <v>12062.6</v>
      </c>
      <c r="I11" t="s">
        <v>50</v>
      </c>
    </row>
    <row r="12" spans="1:9" x14ac:dyDescent="0.25">
      <c r="A12" t="s">
        <v>28</v>
      </c>
      <c r="B12" t="s">
        <v>19</v>
      </c>
      <c r="C12" t="s">
        <v>29</v>
      </c>
      <c r="D12" t="s">
        <v>12</v>
      </c>
      <c r="E12" t="s">
        <v>30</v>
      </c>
      <c r="F12">
        <v>2008</v>
      </c>
      <c r="G12">
        <v>29437</v>
      </c>
      <c r="H12" s="2">
        <f>0.55*Fleet[[#This Row],[Driven]]</f>
        <v>16190.350000000002</v>
      </c>
    </row>
    <row r="13" spans="1:9" hidden="1" x14ac:dyDescent="0.25">
      <c r="A13" t="s">
        <v>31</v>
      </c>
      <c r="B13" t="s">
        <v>14</v>
      </c>
      <c r="C13" t="s">
        <v>15</v>
      </c>
      <c r="D13" t="s">
        <v>32</v>
      </c>
      <c r="E13" t="s">
        <v>10</v>
      </c>
      <c r="F13">
        <v>2008</v>
      </c>
      <c r="G13">
        <v>4354</v>
      </c>
      <c r="H13" s="2">
        <f>0.55*Fleet[[#This Row],[Driven]]</f>
        <v>2394.7000000000003</v>
      </c>
    </row>
    <row r="14" spans="1:9" x14ac:dyDescent="0.25">
      <c r="A14" t="s">
        <v>33</v>
      </c>
      <c r="B14" t="s">
        <v>7</v>
      </c>
      <c r="C14" t="s">
        <v>15</v>
      </c>
      <c r="D14" t="s">
        <v>12</v>
      </c>
      <c r="E14" t="s">
        <v>10</v>
      </c>
      <c r="F14">
        <v>2000</v>
      </c>
      <c r="G14">
        <v>4870</v>
      </c>
      <c r="H14" s="2">
        <f>0.55*Fleet[[#This Row],[Driven]]</f>
        <v>2678.5</v>
      </c>
    </row>
    <row r="15" spans="1:9" hidden="1" x14ac:dyDescent="0.25">
      <c r="A15" t="s">
        <v>34</v>
      </c>
      <c r="B15" t="s">
        <v>7</v>
      </c>
      <c r="C15" t="s">
        <v>8</v>
      </c>
      <c r="D15" t="s">
        <v>35</v>
      </c>
      <c r="E15" t="s">
        <v>10</v>
      </c>
      <c r="F15">
        <v>2010</v>
      </c>
      <c r="G15">
        <v>4260</v>
      </c>
      <c r="H15" s="2">
        <f>0.55*Fleet[[#This Row],[Driven]]</f>
        <v>2343</v>
      </c>
    </row>
    <row r="16" spans="1:9" hidden="1" x14ac:dyDescent="0.25">
      <c r="A16" t="s">
        <v>36</v>
      </c>
      <c r="B16" t="s">
        <v>7</v>
      </c>
      <c r="C16" t="s">
        <v>15</v>
      </c>
      <c r="D16" t="s">
        <v>35</v>
      </c>
      <c r="E16" t="s">
        <v>10</v>
      </c>
      <c r="F16">
        <v>2009</v>
      </c>
      <c r="G16">
        <v>2647</v>
      </c>
      <c r="H16" s="2">
        <f>0.55*Fleet[[#This Row],[Driven]]</f>
        <v>1455.8500000000001</v>
      </c>
    </row>
    <row r="17" spans="1:9" x14ac:dyDescent="0.25">
      <c r="A17" t="s">
        <v>37</v>
      </c>
      <c r="B17" t="s">
        <v>14</v>
      </c>
      <c r="C17" t="s">
        <v>17</v>
      </c>
      <c r="D17" t="s">
        <v>12</v>
      </c>
      <c r="E17" t="s">
        <v>26</v>
      </c>
      <c r="F17">
        <v>2009</v>
      </c>
      <c r="G17">
        <v>21083</v>
      </c>
      <c r="H17" s="3">
        <f>0.55*Fleet[[#This Row],[Driven]]</f>
        <v>11595.650000000001</v>
      </c>
      <c r="I17" t="s">
        <v>50</v>
      </c>
    </row>
    <row r="18" spans="1:9" hidden="1" x14ac:dyDescent="0.25">
      <c r="A18" t="s">
        <v>38</v>
      </c>
      <c r="B18" t="s">
        <v>7</v>
      </c>
      <c r="C18" t="s">
        <v>8</v>
      </c>
      <c r="D18" t="s">
        <v>35</v>
      </c>
      <c r="E18" t="s">
        <v>10</v>
      </c>
      <c r="F18">
        <v>2001</v>
      </c>
      <c r="G18">
        <v>2258</v>
      </c>
      <c r="H18" s="2">
        <f>0.55*Fleet[[#This Row],[Driven]]</f>
        <v>1241.9000000000001</v>
      </c>
    </row>
    <row r="19" spans="1:9" hidden="1" x14ac:dyDescent="0.25">
      <c r="A19" t="s">
        <v>39</v>
      </c>
      <c r="B19" t="s">
        <v>19</v>
      </c>
      <c r="C19" t="s">
        <v>29</v>
      </c>
      <c r="D19" t="s">
        <v>40</v>
      </c>
      <c r="E19" t="s">
        <v>30</v>
      </c>
      <c r="F19">
        <v>2009</v>
      </c>
      <c r="G19">
        <v>25434</v>
      </c>
      <c r="H19" s="2">
        <f>0.55*Fleet[[#This Row],[Driven]]</f>
        <v>13988.7</v>
      </c>
    </row>
    <row r="20" spans="1:9" hidden="1" x14ac:dyDescent="0.25">
      <c r="A20" t="s">
        <v>41</v>
      </c>
      <c r="B20" t="s">
        <v>14</v>
      </c>
      <c r="C20" t="s">
        <v>29</v>
      </c>
      <c r="D20" t="s">
        <v>22</v>
      </c>
      <c r="E20" t="s">
        <v>30</v>
      </c>
      <c r="F20">
        <v>2009</v>
      </c>
      <c r="G20">
        <v>27196</v>
      </c>
      <c r="H20" s="2">
        <f>0.55*Fleet[[#This Row],[Driven]]</f>
        <v>14957.800000000001</v>
      </c>
    </row>
    <row r="21" spans="1:9" hidden="1" x14ac:dyDescent="0.25">
      <c r="A21" t="s">
        <v>42</v>
      </c>
      <c r="B21" t="s">
        <v>14</v>
      </c>
      <c r="C21" t="s">
        <v>17</v>
      </c>
      <c r="D21" t="s">
        <v>43</v>
      </c>
      <c r="E21" t="s">
        <v>26</v>
      </c>
      <c r="F21">
        <v>2010</v>
      </c>
      <c r="G21">
        <v>20762</v>
      </c>
      <c r="H21" s="2">
        <f>0.55*Fleet[[#This Row],[Driven]]</f>
        <v>11419.1</v>
      </c>
    </row>
    <row r="22" spans="1:9" hidden="1" x14ac:dyDescent="0.25">
      <c r="A22" t="s">
        <v>44</v>
      </c>
      <c r="B22" t="s">
        <v>19</v>
      </c>
      <c r="C22" t="s">
        <v>29</v>
      </c>
      <c r="D22" t="s">
        <v>32</v>
      </c>
      <c r="E22" t="s">
        <v>30</v>
      </c>
      <c r="F22">
        <v>2009</v>
      </c>
      <c r="G22">
        <v>29605</v>
      </c>
      <c r="H22" s="2">
        <f>0.55*Fleet[[#This Row],[Driven]]</f>
        <v>16282.750000000002</v>
      </c>
    </row>
    <row r="23" spans="1:9" hidden="1" x14ac:dyDescent="0.25">
      <c r="A23" t="s">
        <v>45</v>
      </c>
      <c r="B23" t="s">
        <v>14</v>
      </c>
      <c r="C23" t="s">
        <v>15</v>
      </c>
      <c r="D23" t="s">
        <v>25</v>
      </c>
      <c r="E23" t="s">
        <v>10</v>
      </c>
      <c r="F23">
        <v>2009</v>
      </c>
      <c r="G23">
        <v>2054</v>
      </c>
      <c r="H23" s="2">
        <f>0.55*Fleet[[#This Row],[Driven]]</f>
        <v>1129.7</v>
      </c>
    </row>
    <row r="24" spans="1:9" x14ac:dyDescent="0.25">
      <c r="H24" s="2">
        <f>SUBTOTAL(109,Fleet[Reimbursement])</f>
        <v>50960.80000000001</v>
      </c>
      <c r="I24" t="s">
        <v>49</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C o u n t I n S a n d b o x " > < C u s t o m C o n t e n t > < ! [ C D A T A [ 1 ] ] > < / C u s t o m C o n t e n t > < / G e m i n i > 
</file>

<file path=customXml/item10.xml>��< ? x m l   v e r s i o n = " 1 . 0 "   e n c o d i n g = " U T F - 1 6 " ? > < G e m i n i   x m l n s = " h t t p : / / g e m i n i / w o r k b o o k c u s t o m i z a t i o n / P o w e r P i v o t V e r s i o n " > < C u s t o m C o n t e n t > < ! [ C D A T A [ 1 0 . 5 0 . 1 6 0 0 . 1 ] ] > < / C u s t o m C o n t e n t > < / G e m i n i > 
</file>

<file path=customXml/item11.xml>��< ? x m l   v e r s i o n = " 1 . 0 "   e n c o d i n g = " U T F - 1 6 " ? > < G e m i n i   x m l n s = " h t t p : / / g e m i n i / w o r k b o o k c u s t o m i z a t i o n / L i n k e d T a b l e s " > < C u s t o m C o n t e n t > < ! [ C D A T A [ < L i n k e d T a b l e s   x m l n s : x s i = " h t t p : / / w w w . w 3 . o r g / 2 0 0 1 / X M L S c h e m a - i n s t a n c e "   x m l n s : x s d = " h t t p : / / w w w . w 3 . o r g / 2 0 0 1 / X M L S c h e m a " > < L i n k e d T a b l e L i s t > < L i n k e d T a b l e I n f o > < E x c e l T a b l e N a m e > F l e e t < / E x c e l T a b l e N a m e > < G e m i n i T a b l e I d > F l e e t < / G e m i n i T a b l e I d > < L i n k e d C o l u m n L i s t > < L i n k e d C o l u m n I n f o > < E x c e l C o l u m n N a m e > N a m e < / E x c e l C o l u m n N a m e > < G e m i n i C o l u m n I d > N a m e < / G e m i n i C o l u m n I d > < / L i n k e d C o l u m n I n f o > < L i n k e d C o l u m n I n f o > < E x c e l C o l u m n N a m e > M a k e < / E x c e l C o l u m n N a m e > < G e m i n i C o l u m n I d > M a k e < / G e m i n i C o l u m n I d > < / L i n k e d C o l u m n I n f o > < L i n k e d C o l u m n I n f o > < E x c e l C o l u m n N a m e > T y p e < / E x c e l C o l u m n N a m e > < G e m i n i C o l u m n I d > T y p e < / G e m i n i C o l u m n I d > < / L i n k e d C o l u m n I n f o > < L i n k e d C o l u m n I n f o > < E x c e l C o l u m n N a m e > C o l o r < / E x c e l C o l u m n N a m e > < G e m i n i C o l u m n I d > C o l o r < / G e m i n i C o l u m n I d > < / L i n k e d C o l u m n I n f o > < L i n k e d C o l u m n I n f o > < E x c e l C o l u m n N a m e > D e p t < / E x c e l C o l u m n N a m e > < G e m i n i C o l u m n I d > D e p t < / G e m i n i C o l u m n I d > < / L i n k e d C o l u m n I n f o > < L i n k e d C o l u m n I n f o > < E x c e l C o l u m n N a m e > Y e a r < / E x c e l C o l u m n N a m e > < G e m i n i C o l u m n I d > Y e a r < / G e m i n i C o l u m n I d > < / L i n k e d C o l u m n I n f o > < L i n k e d C o l u m n I n f o > < E x c e l C o l u m n N a m e > D r i v e n < / E x c e l C o l u m n N a m e > < G e m i n i C o l u m n I d > D r i v e n < / G e m i n i C o l u m n I d > < / L i n k e d C o l u m n I n f o > < L i n k e d C o l u m n I n f o > < E x c e l C o l u m n N a m e > R e i m b u r s e m e n t < / E x c e l C o l u m n N a m e > < G e m i n i C o l u m n I d > R e i m b u r s e m e n t < / G e m i n i C o l u m n I d > < / L i n k e d C o l u m n I n f o > < / L i n k e d C o l u m n L i s t > < U p d a t e N e e d e d > t r u e < / U p d a t e N e e d e d > < R o w C o u n t > 0 < / R o w C o u n t > < / L i n k e d T a b l e I n f o > < / L i n k e d T a b l e L i s t > < / L i n k e d T a b l e s > ] ] > < / C u s t o m C o n t e n t > < / G e m i n i > 
</file>

<file path=customXml/item12.xml>��< ? x m l   v e r s i o n = " 1 . 0 "   e n c o d i n g = " U T F - 1 6 " ? > < G e m i n i   x m l n s = " h t t p : / / g e m i n i / w o r k b o o k c u s t o m i z a t i o n / R e l a t i o n s h i p A u t o D e t e c t i o n E n a b l e d " > < C u s t o m C o n t e n t > < ! [ C D A T A [ T r u e ] ] > < / C u s t o m C o n t e n t > < / G e m i n i > 
</file>

<file path=customXml/item13.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 6 C 5 2 2 2 B 6 5 9 C 4 4 7 2 0 8 F 6 F < / I D > < N a m e > M i c r o s o f t _ S Q L S e r v e r _ A n a l y s i s S e r v i c e s < / N a m e > < L a n g u a g e > 1 0 3 3 < / L a n g u a g e > < D a t a S o u r c e I m p e r s o n a t i o n I n f o > < I m p e r s o n a t i o n M o d e > D e f a u l t < / I m p e r s o n a t i o n M o d e > < / D a t a S o u r c e I m p e r s o n a t i o n I n f o > < D i m e n s i o n s > < D i m e n s i o n > < I D > F l e e t < / I D > < N a m e > F l e e t < / N a m e > < U n k n o w n M e m b e r   v a l u e n s = " d d l 2 0 0 _ 2 0 0 " > A u t o m a t i c N u l l < / U n k n o w n M e m b e r > < S t o r a g e M o d e   v a l u e n s = " d d l 2 0 0 _ 2 0 0 " > I n M e m o r y < / S t o r a g e M o d e > < L a n g u a g e > 1 0 3 3 < / L a n g u a g e > < U n k n o w n M e m b e r N a m e > U n k n o w n < / U n k n o w n M e m b e r N a m e > < A t t r i b u t e s > < A t t r i b u t e > < I D > N a m e < / I D > < N a m e > N a m e < / N a m e > < D e s c r i p t i o n > A < / D e s c r i p t i o n > < K e y C o l u m n s > < K e y C o l u m n > < N u l l P r o c e s s i n g > P r e s e r v e < / N u l l P r o c e s s i n g > < D a t a T y p e > W C h a r < / D a t a T y p e > < / K e y C o l u m n > < / K e y C o l u m n s > < N a m e C o l u m n > < N u l l P r o c e s s i n g > Z e r o O r B l a n k < / N u l l P r o c e s s i n g > < D a t a T y p e > W C h a r < / D a t a T y p e > < / N a m e C o l u m n > < O r d e r B y > K e y < / O r d e r B y > < / A t t r i b u t e > < A t t r i b u t e > < I D > M a k e < / I D > < N a m e > M a k e < / N a m e > < D e s c r i p t i o n > B < / D e s c r i p t i o n > < K e y C o l u m n s > < K e y C o l u m n > < N u l l P r o c e s s i n g > P r e s e r v e < / N u l l P r o c e s s i n g > < D a t a T y p e > W C h a r < / D a t a T y p e > < / K e y C o l u m n > < / K e y C o l u m n s > < N a m e C o l u m n > < N u l l P r o c e s s i n g > Z e r o O r B l a n k < / N u l l P r o c e s s i n g > < D a t a T y p e > W C h a r < / D a t a T y p e > < / N a m e C o l u m n > < O r d e r B y > K e y < / O r d e r B y > < / A t t r i b u t e > < A t t r i b u t e > < I D > T y p e < / I D > < N a m e > T y p e < / N a m e > < D e s c r i p t i o n > C < / D e s c r i p t i o n > < K e y C o l u m n s > < K e y C o l u m n > < N u l l P r o c e s s i n g > P r e s e r v e < / N u l l P r o c e s s i n g > < D a t a T y p e > W C h a r < / D a t a T y p e > < / K e y C o l u m n > < / K e y C o l u m n s > < N a m e C o l u m n > < N u l l P r o c e s s i n g > Z e r o O r B l a n k < / N u l l P r o c e s s i n g > < D a t a T y p e > W C h a r < / D a t a T y p e > < / N a m e C o l u m n > < O r d e r B y > K e y < / O r d e r B y > < / A t t r i b u t e > < A t t r i b u t e > < I D > C o l o r < / I D > < N a m e > C o l o r < / N a m e > < D e s c r i p t i o n > D < / D e s c r i p t i o n > < K e y C o l u m n s > < K e y C o l u m n > < N u l l P r o c e s s i n g > P r e s e r v e < / N u l l P r o c e s s i n g > < D a t a T y p e > W C h a r < / D a t a T y p e > < / K e y C o l u m n > < / K e y C o l u m n s > < N a m e C o l u m n > < N u l l P r o c e s s i n g > Z e r o O r B l a n k < / N u l l P r o c e s s i n g > < D a t a T y p e > W C h a r < / D a t a T y p e > < / N a m e C o l u m n > < O r d e r B y > K e y < / O r d e r B y > < / A t t r i b u t e > < A t t r i b u t e > < I D > D e p t < / I D > < N a m e > D e p t < / N a m e > < D e s c r i p t i o n > E < / D e s c r i p t i o n > < K e y C o l u m n s > < K e y C o l u m n > < N u l l P r o c e s s i n g > P r e s e r v e < / N u l l P r o c e s s i n g > < D a t a T y p e > W C h a r < / D a t a T y p e > < / K e y C o l u m n > < / K e y C o l u m n s > < N a m e C o l u m n > < N u l l P r o c e s s i n g > Z e r o O r B l a n k < / N u l l P r o c e s s i n g > < D a t a T y p e > W C h a r < / D a t a T y p e > < / N a m e C o l u m n > < O r d e r B y > K e y < / O r d e r B y > < / A t t r i b u t e > < A t t r i b u t e > < I D > Y e a r < / I D > < N a m e > Y e a r < / N a m e > < D e s c r i p t i o n > F < / D e s c r i p t i o n > < K e y C o l u m n s > < K e y C o l u m n > < N u l l P r o c e s s i n g > P r e s e r v e < / N u l l P r o c e s s i n g > < D a t a T y p e > B i g I n t < / D a t a T y p e > < / K e y C o l u m n > < / K e y C o l u m n s > < N a m e C o l u m n > < N u l l P r o c e s s i n g > Z e r o O r B l a n k < / N u l l P r o c e s s i n g > < D a t a T y p e > W C h a r < / D a t a T y p e > < / N a m e C o l u m n > < O r d e r B y > K e y < / O r d e r B y > < / A t t r i b u t e > < A t t r i b u t e > < I D > D r i v e n < / I D > < N a m e > D r i v e n < / N a m e > < D e s c r i p t i o n > G < / D e s c r i p t i o n > < K e y C o l u m n s > < K e y C o l u m n > < N u l l P r o c e s s i n g > P r e s e r v e < / N u l l P r o c e s s i n g > < D a t a T y p e > B i g I n t < / D a t a T y p e > < / K e y C o l u m n > < / K e y C o l u m n s > < N a m e C o l u m n > < N u l l P r o c e s s i n g > Z e r o O r B l a n k < / N u l l P r o c e s s i n g > < D a t a T y p e > W C h a r < / D a t a T y p e > < / N a m e C o l u m n > < O r d e r B y > K e y < / O r d e r B y > < / A t t r i b u t e > < A t t r i b u t e > < I D > R e i m b u r s e m e n t < / I D > < N a m e > R e i m b u r s e m e n t < / N a m e > < D e s c r i p t i o n > H < / D e s c r i p t i o n > < K e y C o l u m n s > < K e y C o l u m n > < N u l l P r o c e s s i n g > P r e s e r v e < / N u l l P r o c e s s i n g > < D a t a T y p e > D o u b l e < / 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 N a m e < / A t t r i b u t e I D > < O v e r r i d e B e h a v i o r > N o n e < / O v e r r i d e B e h a v i o r > < N a m e > N a m e _ < / N a m e > < / A t t r i b u t e R e l a t i o n s h i p > < A t t r i b u t e R e l a t i o n s h i p > < A t t r i b u t e I D > M a k e < / A t t r i b u t e I D > < O v e r r i d e B e h a v i o r > N o n e < / O v e r r i d e B e h a v i o r > < N a m e > M a k e < / N a m e > < / A t t r i b u t e R e l a t i o n s h i p > < A t t r i b u t e R e l a t i o n s h i p > < A t t r i b u t e I D > T y p e < / A t t r i b u t e I D > < O v e r r i d e B e h a v i o r > N o n e < / O v e r r i d e B e h a v i o r > < N a m e > T y p e < / N a m e > < / A t t r i b u t e R e l a t i o n s h i p > < A t t r i b u t e R e l a t i o n s h i p > < A t t r i b u t e I D > C o l o r < / A t t r i b u t e I D > < O v e r r i d e B e h a v i o r > N o n e < / O v e r r i d e B e h a v i o r > < N a m e > C o l o r < / N a m e > < / A t t r i b u t e R e l a t i o n s h i p > < A t t r i b u t e R e l a t i o n s h i p > < A t t r i b u t e I D > D e p t < / A t t r i b u t e I D > < O v e r r i d e B e h a v i o r > N o n e < / O v e r r i d e B e h a v i o r > < N a m e > D e p t < / N a m e > < / A t t r i b u t e R e l a t i o n s h i p > < A t t r i b u t e R e l a t i o n s h i p > < A t t r i b u t e I D > Y e a r < / A t t r i b u t e I D > < O v e r r i d e B e h a v i o r > N o n e < / O v e r r i d e B e h a v i o r > < N a m e > Y e a r < / N a m e > < / A t t r i b u t e R e l a t i o n s h i p > < A t t r i b u t e R e l a t i o n s h i p > < A t t r i b u t e I D > D r i v e n < / A t t r i b u t e I D > < O v e r r i d e B e h a v i o r > N o n e < / O v e r r i d e B e h a v i o r > < N a m e > D r i v e n < / N a m e > < / A t t r i b u t e R e l a t i o n s h i p > < A t t r i b u t e R e l a t i o n s h i p > < A t t r i b u t e I D > R e i m b u r s e m e n t < / A t t r i b u t e I D > < O v e r r i d e B e h a v i o r > N o n e < / O v e r r i d e B e h a v i o r > < N a m e > R e i m b u r s e m e n t < / 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 F l e e t < / I D > < N a m e > F l e e t < / N a m e > < D i m e n s i o n I D > F l e e t < / D i m e n s i o n I D > < A t t r i b u t e s > < A t t r i b u t e > < A t t r i b u t e I D > N a m e < / A t t r i b u t e I D > < / A t t r i b u t e > < A t t r i b u t e > < A t t r i b u t e I D > M a k e < / A t t r i b u t e I D > < / A t t r i b u t e > < A t t r i b u t e > < A t t r i b u t e I D > T y p e < / A t t r i b u t e I D > < / A t t r i b u t e > < A t t r i b u t e > < A t t r i b u t e I D > C o l o r < / A t t r i b u t e I D > < / A t t r i b u t e > < A t t r i b u t e > < A t t r i b u t e I D > D e p t < / A t t r i b u t e I D > < / A t t r i b u t e > < A t t r i b u t e > < A t t r i b u t e I D > Y e a r < / A t t r i b u t e I D > < / A t t r i b u t e > < A t t r i b u t e > < A t t r i b u t e I D > D r i v e n < / A t t r i b u t e I D > < / A t t r i b u t e > < A t t r i b u t e > < A t t r i b u t e I D > R e i m b u r s e m e n t < / A t t r i b u t e I D > < / A t t r i b u t e > < A t t r i b u t e > < A t t r i b u t e I D > R o w N u m b e r < / A t t r i b u t e I D > < A t t r i b u t e H i e r a r c h y V i s i b l e > f a l s e < / A t t r i b u t e H i e r a r c h y V i s i b l e > < / A t t r i b u t e > < / A t t r i b u t e s > < / D i m e n s i o n > < / D i m e n s i o n s > < M e a s u r e G r o u p s > < M e a s u r e G r o u p > < I D > F l e e t < / I D > < N a m e > F l e e t < / N a m e > < M e a s u r e s > < M e a s u r e > < I D > F l e e t < / I D > < N a m e > _ C o u n t   F l e e t < / 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 F l e e t < / C u b e D i m e n s i o n I D > < A t t r i b u t e s > < A t t r i b u t e > < A t t r i b u t e I D > N a m e < / A t t r i b u t e I D > < K e y C o l u m n s > < K e y C o l u m n > < N u l l P r o c e s s i n g > P r e s e r v e < / N u l l P r o c e s s i n g > < D a t a T y p e > W C h a r < / D a t a T y p e > < / K e y C o l u m n > < / K e y C o l u m n s > < / A t t r i b u t e > < A t t r i b u t e > < A t t r i b u t e I D > M a k e < / A t t r i b u t e I D > < K e y C o l u m n s > < K e y C o l u m n > < N u l l P r o c e s s i n g > P r e s e r v e < / N u l l P r o c e s s i n g > < D a t a T y p e > W C h a r < / D a t a T y p e > < / K e y C o l u m n > < / K e y C o l u m n s > < / A t t r i b u t e > < A t t r i b u t e > < A t t r i b u t e I D > T y p e < / A t t r i b u t e I D > < K e y C o l u m n s > < K e y C o l u m n > < N u l l P r o c e s s i n g > P r e s e r v e < / N u l l P r o c e s s i n g > < D a t a T y p e > W C h a r < / D a t a T y p e > < / K e y C o l u m n > < / K e y C o l u m n s > < / A t t r i b u t e > < A t t r i b u t e > < A t t r i b u t e I D > C o l o r < / A t t r i b u t e I D > < K e y C o l u m n s > < K e y C o l u m n > < N u l l P r o c e s s i n g > P r e s e r v e < / N u l l P r o c e s s i n g > < D a t a T y p e > W C h a r < / D a t a T y p e > < / K e y C o l u m n > < / K e y C o l u m n s > < / A t t r i b u t e > < A t t r i b u t e > < A t t r i b u t e I D > D e p t < / A t t r i b u t e I D > < K e y C o l u m n s > < K e y C o l u m n > < N u l l P r o c e s s i n g > P r e s e r v e < / N u l l P r o c e s s i n g > < D a t a T y p e > W C h a r < / D a t a T y p e > < / K e y C o l u m n > < / K e y C o l u m n s > < / A t t r i b u t e > < A t t r i b u t e > < A t t r i b u t e I D > Y e a r < / A t t r i b u t e I D > < K e y C o l u m n s > < K e y C o l u m n > < N u l l P r o c e s s i n g > P r e s e r v e < / N u l l P r o c e s s i n g > < D a t a T y p e > B i g I n t < / D a t a T y p e > < / K e y C o l u m n > < / K e y C o l u m n s > < / A t t r i b u t e > < A t t r i b u t e > < A t t r i b u t e I D > D r i v e n < / A t t r i b u t e I D > < K e y C o l u m n s > < K e y C o l u m n > < N u l l P r o c e s s i n g > P r e s e r v e < / N u l l P r o c e s s i n g > < D a t a T y p e > B i g I n t < / D a t a T y p e > < / K e y C o l u m n > < / K e y C o l u m n s > < / A t t r i b u t e > < A t t r i b u t e > < A t t r i b u t e I D > R e i m b u r s e m e n t < / A t t r i b u t e I D > < K e y C o l u m n s > < K e y C o l u m n > < N u l l P r o c e s s i n g > P r e s e r v e < / N u l l P r o c e s s i n g > < D a t a T y p e > D o u b l e < / D a t a T y p e > < / K e y C o l u m n > < / K e y C o l u m n s > < / A t t r i b u t e > < A t t r i b u t e > < A t t r i b u t e I D > R o w N u m b e r < / A t t r i b u t e I D > < K e y C o l u m n s > < K e y C o l u m n > < D a t a T y p e > I n t e g e r < / D a t a T y p e > < S o u r c e   x s i : t y p e = " C o l u m n B i n d i n g " > < T a b l e I D > F l e e t < / T a b l e I D > < C o l u m n I D > R o w N u m b e r < / C o l u m n I D > < / S o u r c e > < / K e y C o l u m n > < / K e y C o l u m n s > < T y p e > G r a n u l a r i t y < / T y p e > < / A t t r i b u t e > < / A t t r i b u t e s > < d d l 2 0 0 _ 2 0 0 : S h a r e D i m e n s i o n S t o r a g e > S h a r e d < / d d l 2 0 0 _ 2 0 0 : S h a r e D i m e n s i o n S t o r a g e > < / D i m e n s i o n > < / D i m e n s i o n s > < P a r t i t i o n s > < P a r t i t i o n > < I D > F l e e t < / I D > < N a m e > F l e e t < / 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         
 C R E A T E   M E M B E R   C U R R E N T C U B E . M e a s u r e s . [ e a 1 e 2 b 7 f - 2 f 4 f - 4 6 8 a - 9 2 4 f - a f c 9 c c 5 9 6 1 9 1 ]   A S   1 ,   V i s i b l e = 0 ;                
 A L T E R   C U B E   C U R R E N T C U B E   U P D A T E   D I M E N S I O N   M e a s u r e s ,   D e f a u l t _ M e m b e r   =   [ e a 1 e 2 b 7 f - 2 f 4 f - 4 6 8 a - 9 2 4 f - a f c 9 c c 5 9 6 1 9 1 ] ;                
 C R E A T E   M E A S U R E   [ S a n d b o x ] . ' F l e e t ' [ S u m   o f   D r i v e n ] = S U M ( ' F l e e t ' [ D r i v e n ] ) ;                
 C R E A T E   M E A S U R E   [ S a n d b o x ] . ' F l e e t ' [ S u m   o f   R e i m b u r s e m e n t ] = S U M ( ' F l e e t ' [ R e i m b u r s e m e n t ] ) ;                
 C R E A T E   M E A S U R E   [ S a n d b o x ] . ' F l e e t ' [ P c t   o f   R e i m b u r s e m e n t ] = s u m ( F l e e t [ R e i m b u r s e m e n t ] ) / C A L C U L A T E ( s u m ( F l e e t [ R e i m b u r s e m e n t ] ) , a l l ( F l e e t ) ) ;                
 C R E A T E   M E A S U R E   [ S a n d b o x ] . ' F l e e t ' [ R e d   R e i m b u r s e m e n t ] = c a l c u l a t e ( s u m ( F l e e t [ R e i m b u r s e m e n t ] ) , F l e e t [ C o l o r ] = " R e d " ) ;                
 C R E A T E   M E A S U R E   [ S a n d b o x ] . ' F l e e t ' [ %   o f   R e d   R e i m b u r s e m e n t ] = s u m ( F l e e t [ R e i m b u r s e m e n t ] ) / c a l c u l a t e ( s u m ( F l e e t [ R e i m b u r s e m e n t ] ) , F l e e t [ C o l o r ] = " R e d " ) ;              
 C R E A T E   M E A S U R E   [ S a n d b o x ] . ' F l e e t ' [ S a l e s   R e i m b u r s e m e n t ] = C a l c u l a t e ( S u m ( F l e e t [ R e i m b u r s e m e n t ] ) , F l e e t [ D e p t ] = " S a l e s " ) ;              
 C R E A T E   M E A S U R E   [ S a n d b o x ] . ' F l e e t ' [ %   o f   S a l e s   R e i m b u r s e m e n t ] = s u m ( F l e e t [ R e i m b u r s e m e n t ] ) / F l e e t [ S a l e s   R e i m b u r s e m e n t ] ;              
 C R E A T E   M E A S U R E   [ S a n d b o x ] . ' F l e e t ' [ #   o f   C o l o r s ] = C O U N T R O W S ( V A L U E S ( F l e e t [ C o l o r ] ) ) ;              
 C R E A T E   M E A S U R E   [ S a n d b o x ] . ' F l e e t ' [ N u m b e r   o f   R e d ] = C O U N T R O W S ( F i l t e r ( F l e e t , F l e e t [ C o l o r ] = " R e d " ) ) ;              
 C R E A T E   M E A S U R E   [ S a n d b o x ] . ' F l e e t ' [ N u m b e r   o f   R e d   2 ] = C O U N T R O W S ( F i l t e r ( A l l ( F l e e t ) , F l e e t [ C o l o r ] = " R e d " ) ) ;            
 C R E A T E   M E A S U R E   [ S a n d b o x ] . ' F l e e t ' [ N u m b e r   o f   R e d   o r   B l a c k ] = C O U N T R O W S ( F i l t e r ( F l e e t , ( F l e e t [ C o l o r ] = " R e d "   | |   F l e e t [ C o l o r ] = " B l a c k " ) ) ) ;          
 C R E A T E   M E A S U R E   [ S a n d b o x ] . ' F l e e t ' [ N b r   o f   R e d   o r   B l u e ] = C O U N T R O W S ( F i l t e r ( F l e e t , ( F l e e t [ C o l o r ] = " R e d "   | |   F l e e t [ C o l o r ] = " B l u e " ) ) ) ;          
 C R E A T E   M E A S U R E   [ S a n d b o x ] . ' F l e e t ' [ C o u n t   o f   M a k e ] = C O U N T A ( ' F l e e t ' [ M a k e ] ) ;      
 C R E A T E   M E A S U R E   [ S a n d b o x ] . ' F l e e t ' [ A l l   E x c e p t   D e p t ] = C A L C U L A T E ( C O U N T A ( F l e e t [ M a k e ] ) , A L L E X C E P T ( F l e e t , F l e e t [ D e p t ] ) ) ;      
 C R E A T E   M E A S U R E   [ S a n d b o x ] . ' F l e e t ' [ A l l   E x c e p t   C o l o r ] = C A L C U L A T E ( C O U N T A ( F l e e t [ M a k e ] ) , A L L E X C E P T ( F l e e t , F l e e t [ C o l o r ] ) ) ;    
 C R E A T E   M E A S U R E   [ S a n d b o x ] . ' F l e e t ' [ R e d   A l l   E x c e p t   D e p t ] = C A L C U L A T E ( C O U N T A ( F l e e t [ M a k e ] ) , A L L E X C E P T ( F l e e t , F l e e t [ D e p t ] ) , F l e e t [ C o l o r ] = " R e d " ) ;   < / T e x t > < / C o m m a n d > < / C o m m a n d s > < C a l c u l a t i o n P r o p e r t i e s > < C a l c u l a t i o n P r o p e r t y > < A n n o t a t i o n s > < A n n o t a t i o n > < N a m e > T y p e < / N a m e > < V a l u e > I m p l i c i t < / V a l u e > < / A n n o t a t i o n > < A n n o t a t i o n > < N a m e > R e f C o u n t < / N a m e > < V a l u e > 0 < / V a l u e > < / A n n o t a t i o n > < / A n n o t a t i o n s > < C a l c u l a t i o n R e f e r e n c e > [ S u m   o f   D r i v e n ] < / C a l c u l a t i o n R e f e r e n c e > < C a l c u l a t i o n T y p e > M e m b e r < / C a l c u l a t i o n T y p e > < V i s i b l e > f a l s e < / V i s i b l e > < / C a l c u l a t i o n P r o p e r t y > < C a l c u l a t i o n P r o p e r t y > < A n n o t a t i o n s > < A n n o t a t i o n > < N a m e > T y p e < / N a m e > < V a l u e > I m p l i c i t < / V a l u e > < / A n n o t a t i o n > < A n n o t a t i o n > < N a m e > R e f C o u n t < / N a m e > < V a l u e > 0 < / V a l u e > < / A n n o t a t i o n > < / A n n o t a t i o n s > < C a l c u l a t i o n R e f e r e n c e > [ S u m   o f   R e i m b u r s e m e n t ] < / C a l c u l a t i o n R e f e r e n c e > < C a l c u l a t i o n T y p e > M e m b e r < / C a l c u l a t i o n T y p e > < V i s i b l e > f a l s e < / V i s i b l e > < / C a l c u l a t i o n P r o p e r t y > < C a l c u l a t i o n P r o p e r t y > < A n n o t a t i o n s > < A n n o t a t i o n > < N a m e > T y p e < / N a m e > < V a l u e > I m p l i c i t < / V a l u e > < / A n n o t a t i o n > < A n n o t a t i o n > < N a m e > R e f C o u n t < / N a m e > < V a l u e > 1 < / V a l u e > < / A n n o t a t i o n > < / A n n o t a t i o n s > < C a l c u l a t i o n R e f e r e n c e > [ C o u n t   o f   M a k e ] < / C a l c u l a t i o n R e f e r e n c e > < C a l c u l a t i o n T y p e > M e m b e r < / C a l c u l a t i o n T y p 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a t a b a s e > < / O b j e c t D e f i n i t i o n > < / C r e a t e > ] ] > < / C u s t o m C o n t e n t > < / G e m i n i > 
</file>

<file path=customXml/item2.xml>��< ? x m l   v e r s i o n = " 1 . 0 "   e n c o d i n g = " U T F - 1 6 " ? > < G e m i n i   x m l n s = " h t t p : / / g e m i n i / p i v o t c u s t o m i z a t i o n / L i n k e d T a b l e U p d a t e M o d e " > < C u s t o m C o n t e n t > < ! [ C D A T A [ T r u e ] ] > < / C u s t o m C o n t e n t > < / G e m i n i > 
</file>

<file path=customXml/item3.xml>��< ? x m l   v e r s i o n = " 1 . 0 "   e n c o d i n g = " U T F - 1 6 " ? > < G e m i n i   x m l n s = " h t t p : / / g e m i n i / p i v o t c u s t o m i z a t i o n / C l i e n t W i n d o w X M L " > < C u s t o m C o n t e n t > < ! [ C D A T A [ F l e e t ] ] > < / C u s t o m C o n t e n t > < / G e m i n i > 
</file>

<file path=customXml/item4.xml>��< ? x m l   v e r s i o n = " 1 . 0 "   e n c o d i n g = " U T F - 1 6 " ? > < G e m i n i   x m l n s = " h t t p : / / g e m i n i / p i v o t c u s t o m i z a t i o n / M a n u a l C a l c M o d e " > < C u s t o m C o n t e n t > < ! [ C D A T A [ F a l s e ] ] > < / C u s t o m C o n t e n t > < / G e m i n i > 
</file>

<file path=customXml/item5.xml>��< ? x m l   v e r s i o n = " 1 . 0 "   e n c o d i n g = " U T F - 1 6 " ? > < G e m i n i   x m l n s = " h t t p : / / g e m i n i / p i v o t c u s t o m i z a t i o n / T a b l e X M L _ F l e e t " > < C u s t o m C o n t e n t > < ! [ C D A T A [ < T a b l e W i d g e t G r i d S e r i a l i z a t i o n   x m l n s : x s i = " h t t p : / / w w w . w 3 . o r g / 2 0 0 1 / X M L S c h e m a - i n s t a n c e "   x m l n s : x s d = " h t t p : / / w w w . w 3 . o r g / 2 0 0 1 / X M L S c h e m a " > < C o l u m n S u g g e s t e d T y p e > < i t e m > < k e y > < s t r i n g > N a m e < / s t r i n g > < / k e y > < v a l u e > < s t r i n g > W C h a r < / s t r i n g > < / v a l u e > < / i t e m > < i t e m > < k e y > < s t r i n g > M a k e < / s t r i n g > < / k e y > < v a l u e > < s t r i n g > W C h a r < / s t r i n g > < / v a l u e > < / i t e m > < i t e m > < k e y > < s t r i n g > T y p e < / s t r i n g > < / k e y > < v a l u e > < s t r i n g > W C h a r < / s t r i n g > < / v a l u e > < / i t e m > < i t e m > < k e y > < s t r i n g > C o l o r < / s t r i n g > < / k e y > < v a l u e > < s t r i n g > W C h a r < / s t r i n g > < / v a l u e > < / i t e m > < i t e m > < k e y > < s t r i n g > D e p t < / s t r i n g > < / k e y > < v a l u e > < s t r i n g > W C h a r < / s t r i n g > < / v a l u e > < / i t e m > < i t e m > < k e y > < s t r i n g > Y e a r < / s t r i n g > < / k e y > < v a l u e > < s t r i n g > B i g I n t < / s t r i n g > < / v a l u e > < / i t e m > < i t e m > < k e y > < s t r i n g > D r i v e n < / s t r i n g > < / k e y > < v a l u e > < s t r i n g > B i g I n t < / s t r i n g > < / v a l u e > < / i t e m > < i t e m > < k e y > < s t r i n g > R e i m b u r s e m e n t < / s t r i n g > < / k e y > < v a l u e > < s t r i n g > D o u b l e < / s t r i n g > < / v a l u e > < / i t e m > < / C o l u m n S u g g e s t e d T y p e > < C o l u m n F o r m a t > < i t e m > < k e y > < s t r i n g > N a m e < / s t r i n g > < / k e y > < v a l u e > < s t r i n g > T e x t < / s t r i n g > < / v a l u e > < / i t e m > < i t e m > < k e y > < s t r i n g > M a k e < / s t r i n g > < / k e y > < v a l u e > < s t r i n g > T e x t < / s t r i n g > < / v a l u e > < / i t e m > < i t e m > < k e y > < s t r i n g > T y p e < / s t r i n g > < / k e y > < v a l u e > < s t r i n g > T e x t < / s t r i n g > < / v a l u e > < / i t e m > < i t e m > < k e y > < s t r i n g > C o l o r < / s t r i n g > < / k e y > < v a l u e > < s t r i n g > T e x t < / s t r i n g > < / v a l u e > < / i t e m > < i t e m > < k e y > < s t r i n g > D e p t < / s t r i n g > < / k e y > < v a l u e > < s t r i n g > T e x t < / s t r i n g > < / v a l u e > < / i t e m > < i t e m > < k e y > < s t r i n g > Y e a r < / s t r i n g > < / k e y > < v a l u e > < s t r i n g > G e n e r a l < / s t r i n g > < / v a l u e > < / i t e m > < i t e m > < k e y > < s t r i n g > D r i v e n < / s t r i n g > < / k e y > < v a l u e > < s t r i n g > G e n e r a l < / s t r i n g > < / v a l u e > < / i t e m > < i t e m > < k e y > < s t r i n g > R e i m b u r s e m e n t < / s t r i n g > < / k e y > < v a l u e > < s t r i n g > G e n e r a l < / s t r i n g > < / v a l u e > < / i t e m > < i t e m > < k e y > < s t r i n g > A d d   C o l u m n < / s t r i n g > < / k e y > < v a l u e > < s t r i n g > T e x t < / s t r i n g > < / v a l u e > < / i t e m > < / C o l u m n F o r m a t > < C o l u m n A c c u r a c y > < i t e m > < k e y > < s t r i n g > N a m e < / s t r i n g > < / k e y > < v a l u e > < i n t > 0 < / i n t > < / v a l u e > < / i t e m > < i t e m > < k e y > < s t r i n g > M a k e < / s t r i n g > < / k e y > < v a l u e > < i n t > 0 < / i n t > < / v a l u e > < / i t e m > < i t e m > < k e y > < s t r i n g > T y p e < / s t r i n g > < / k e y > < v a l u e > < i n t > 0 < / i n t > < / v a l u e > < / i t e m > < i t e m > < k e y > < s t r i n g > C o l o r < / s t r i n g > < / k e y > < v a l u e > < i n t > 0 < / i n t > < / v a l u e > < / i t e m > < i t e m > < k e y > < s t r i n g > D e p t < / s t r i n g > < / k e y > < v a l u e > < i n t > 0 < / i n t > < / v a l u e > < / i t e m > < i t e m > < k e y > < s t r i n g > Y e a r < / s t r i n g > < / k e y > < v a l u e > < i n t > 0 < / i n t > < / v a l u e > < / i t e m > < i t e m > < k e y > < s t r i n g > D r i v e n < / s t r i n g > < / k e y > < v a l u e > < i n t > 0 < / i n t > < / v a l u e > < / i t e m > < i t e m > < k e y > < s t r i n g > R e i m b u r s e m e n t < / s t r i n g > < / k e y > < v a l u e > < i n t > 0 < / i n t > < / v a l u e > < / i t e m > < i t e m > < k e y > < s t r i n g > A d d   C o l u m n < / s t r i n g > < / k e y > < v a l u e > < i n t > 0 < / i n t > < / v a l u e > < / i t e m > < / C o l u m n A c c u r a c y > < C o l u m n C u r r e n c y S y m b o l   / > < C o l u m n P o s i t i v e P a t t e r n   / > < C o l u m n N e g a t i v e P a t t e r n   / > < C o l u m n W i d t h s > < i t e m > < k e y > < s t r i n g > N a m e < / s t r i n g > < / k e y > < v a l u e > < i n t > 7 2 < / i n t > < / v a l u e > < / i t e m > < i t e m > < k e y > < s t r i n g > M a k e < / s t r i n g > < / k e y > < v a l u e > < i n t > 7 0 < / i n t > < / v a l u e > < / i t e m > < i t e m > < k e y > < s t r i n g > T y p e < / s t r i n g > < / k e y > < v a l u e > < i n t > 6 5 < / i n t > < / v a l u e > < / i t e m > < i t e m > < k e y > < s t r i n g > C o l o r < / s t r i n g > < / k e y > < v a l u e > < i n t > 6 8 < / i n t > < / v a l u e > < / i t e m > < i t e m > < k e y > < s t r i n g > D e p t < / s t r i n g > < / k e y > < v a l u e > < i n t > 6 5 < / i n t > < / v a l u e > < / i t e m > < i t e m > < k e y > < s t r i n g > Y e a r < / s t r i n g > < / k e y > < v a l u e > < i n t > 6 2 < / i n t > < / v a l u e > < / i t e m > < i t e m > < k e y > < s t r i n g > D r i v e n < / s t r i n g > < / k e y > < v a l u e > < i n t > 7 6 < / i n t > < / v a l u e > < / i t e m > < i t e m > < k e y > < s t r i n g > R e i m b u r s e m e n t < / s t r i n g > < / k e y > < v a l u e > < i n t > 1 3 5 < / i n t > < / v a l u e > < / i t e m > < i t e m > < k e y > < s t r i n g > A d d   C o l u m n < / s t r i n g > < / k e y > < v a l u e > < i n t > 1 1 3 < / i n t > < / v a l u e > < / i t e m > < / C o l u m n W i d t h s > < C o l u m n D i s p l a y I n d e x > < i t e m > < k e y > < s t r i n g > N a m e < / s t r i n g > < / k e y > < v a l u e > < i n t > 0 < / i n t > < / v a l u e > < / i t e m > < i t e m > < k e y > < s t r i n g > M a k e < / s t r i n g > < / k e y > < v a l u e > < i n t > 1 < / i n t > < / v a l u e > < / i t e m > < i t e m > < k e y > < s t r i n g > T y p e < / s t r i n g > < / k e y > < v a l u e > < i n t > 2 < / i n t > < / v a l u e > < / i t e m > < i t e m > < k e y > < s t r i n g > C o l o r < / s t r i n g > < / k e y > < v a l u e > < i n t > 3 < / i n t > < / v a l u e > < / i t e m > < i t e m > < k e y > < s t r i n g > D e p t < / s t r i n g > < / k e y > < v a l u e > < i n t > 4 < / i n t > < / v a l u e > < / i t e m > < i t e m > < k e y > < s t r i n g > Y e a r < / s t r i n g > < / k e y > < v a l u e > < i n t > 5 < / i n t > < / v a l u e > < / i t e m > < i t e m > < k e y > < s t r i n g > D r i v e n < / s t r i n g > < / k e y > < v a l u e > < i n t > 6 < / i n t > < / v a l u e > < / i t e m > < i t e m > < k e y > < s t r i n g > R e i m b u r s e m e n t < / s t r i n g > < / k e y > < v a l u e > < i n t > 7 < / i n t > < / v a l u e > < / i t e m > < i t e m > < k e y > < s t r i n g > A d d   C o l u m n < / s t r i n g > < / k e y > < v a l u e > < i n t > 8 < / i n t > < / v a l u e > < / i t e m > < / C o l u m n D i s p l a y I n d e x > < C o l u m n F r o z e n   / > < C o l u m n H i d d e n   / > < C o l u m n C h e c k e d   / > < C o l u m n F i l t e r   / > < S e l e c t i o n F i l t e r   / > < F i l t e r P a r a m e t e r s   / > < I s S o r t D e s c e n d i n g > f a l s e < / I s S o r t D e s c e n d i n g > < / T a b l e W i d g e t G r i d S e r i a l i z a t i o n > ] ] > < / C u s t o m C o n t e n t > < / G e m i n i > 
</file>

<file path=customXml/item6.xml>��< ? x m l   v e r s i o n = " 1 . 0 "   e n c o d i n g = " U T F - 1 6 " ? > < G e m i n i   x m l n s = " h t t p : / / g e m i n i / p i v o t c u s t o m i z a t i o n / T a b l e O r d e r " > < C u s t o m C o n t e n t > < ! [ C D A T A [ F l e e t ] ] > < / C u s t o m C o n t e n t > < / G e m i n i > 
</file>

<file path=customXml/item7.xml>��< ? x m l   v e r s i o n = " 1 . 0 "   e n c o d i n g = " U T F - 1 6 " ? > < G e m i n i   x m l n s = " h t t p : / / g e m i n i / p i v o t c u s t o m i z a t i o n / 6 1 9 4 8 6 0 e - f d 4 e - 4 2 c 3 - 8 9 e 5 - 3 c 4 4 a c 2 f d d 8 d " > < C u s t o m C o n t e n t > < ! [ C D A T A [ < ? x m l   v e r s i o n = " 1 . 0 "   e n c o d i n g = " u t f - 1 6 " ? > < S e t t i n g s > < C a l c u l a t e d F i e l d s > < i t e m > < k e y > [ M e a s u r e s ] . [ C o u n t   o f   M a k e ] < / k e y > < v a l u e > < D i s p l a y N a m e > C o u n t   o f   M a k e < / D i s p l a y N a m e > < I n t e r n a l O b j e c t N a m e > [ C o u n t   o f   M a k e ] < / I n t e r n a l O b j e c t N a m e > < C a l c T y p e > C o u n t < / C a l c T y p e > < F o r m u l a > C O U N T A ( ' F l e e t ' [ M a k e ] ) < / F o r m u l a > < I m p l e m e n t a t i o n > M d x S c r i p t M e a s u r e < / I m p l e m e n t a t i o n > < C o l u m n > M a k e < / C o l u m n > < T a b l e > F l e e t < / T a b l e > < A s s o c i a t e d T a b l e > F l e e t < / A s s o c i a t e d T a b l e > < V i s i b l e > T r u e < / V i s i b l e > < / v a l u e > < / i t e m > < i t e m > < k e y > [ M e a s u r e s ] . [ A l l   E x c e p t   D e p t ] < / k e y > < v a l u e > < D i s p l a y N a m e > A l l   E x c e p t   D e p t < / D i s p l a y N a m e > < I n t e r n a l O b j e c t N a m e > [ A l l   E x c e p t   D e p t ] < / I n t e r n a l O b j e c t N a m e > < C a l c T y p e > U s e r C a l c < / C a l c T y p e > < F o r m u l a > C A L C U L A T E ( C O U N T A ( F l e e t [ M a k e ] ) , A L L E X C E P T ( F l e e t , F l e e t [ D e p t ] ) ) < / F o r m u l a > < I m p l e m e n t a t i o n > M d x S c r i p t M e a s u r e < / I m p l e m e n t a t i o n > < C o l u m n   / > < T a b l e   / > < A s s o c i a t e d T a b l e > F l e e t < / A s s o c i a t e d T a b l e > < V i s i b l e > T r u e < / V i s i b l e > < / v a l u e > < / i t e m > < i t e m > < k e y > [ M e a s u r e s ] . [ A l l   E x c e p t   C o l o r ] < / k e y > < v a l u e > < D i s p l a y N a m e > A l l   E x c e p t   C o l o r < / D i s p l a y N a m e > < I n t e r n a l O b j e c t N a m e > [ A l l   E x c e p t   C o l o r ] < / I n t e r n a l O b j e c t N a m e > < C a l c T y p e > U s e r C a l c < / C a l c T y p e > < F o r m u l a > C A L C U L A T E ( C O U N T A ( F l e e t [ M a k e ] ) , A L L E X C E P T ( F l e e t , F l e e t [ C o l o r ] ) ) < / F o r m u l a > < I m p l e m e n t a t i o n > M d x S c r i p t M e a s u r e < / I m p l e m e n t a t i o n > < C o l u m n   / > < T a b l e   / > < A s s o c i a t e d T a b l e > F l e e t < / A s s o c i a t e d T a b l e > < V i s i b l e > T r u e < / V i s i b l e > < / v a l u e > < / i t e m > < i t e m > < k e y > [ M e a s u r e s ] . [ R e d   A l l   E x c e p t   D e p t ] < / k e y > < v a l u e > < D i s p l a y N a m e > R e d   A l l   E x c e p t   D e p t < / D i s p l a y N a m e > < I n t e r n a l O b j e c t N a m e > [ R e d   A l l   E x c e p t   D e p t ] < / I n t e r n a l O b j e c t N a m e > < C a l c T y p e > U s e r C a l c < / C a l c T y p e > < F o r m u l a > C A L C U L A T E ( C O U N T A ( F l e e t [ M a k e ] ) , A L L E X C E P T ( F l e e t , F l e e t [ D e p t ] ) , F l e e t [ C o l o r ] = " R e d " ) < / F o r m u l a > < I m p l e m e n t a t i o n > M d x S c r i p t M e a s u r e < / I m p l e m e n t a t i o n > < C o l u m n   / > < T a b l e   / > < A s s o c i a t e d T a b l e > F l e e t < / A s s o c i a t e d T a b l e > < V i s i b l e > T r u e < / V i s i b l e > < / v a l u e > < / i t e m > < i t e m > < k e y > [ M e a s u r e s ] . [ N b r   o f   R e d   o r   B l u e ] < / k e y > < v a l u e > < D i s p l a y N a m e > N b r   o f   R e d   o r   B l u e < / D i s p l a y N a m e > < I n t e r n a l O b j e c t N a m e > [ N b r   o f   R e d   o r   B l u e ] < / I n t e r n a l O b j e c t N a m e > < C a l c T y p e > U s e r C a l c < / C a l c T y p e > < F o r m u l a > C O U N T R O W S ( F i l t e r ( F l e e t , ( F l e e t [ C o l o r ] = " R e d "   | |   F l e e t [ C o l o r ] = " B l u e " ) ) ) < / F o r m u l a > < I m p l e m e n t a t i o n > M d x S c r i p t M e a s u r e < / I m p l e m e n t a t i o n > < C o l u m n   / > < T a b l e   / > < A s s o c i a t e d T a b l e > F l e e t < / A s s o c i a t e d T a b l e > < V i s i b l e > F a l s e < / V i s i b l e > < / v a l u e > < / i t e m > < i t e m > < k e y > [ M e a s u r e s ] . [ %   o f   S a l e s   R e i m b u r s e m e n t ] < / k e y > < v a l u e > < D i s p l a y N a m e > %   o f   S a l e s   R e i m b u r s e m e n t < / D i s p l a y N a m e > < I n t e r n a l O b j e c t N a m e > [ %   o f   S a l e s   R e i m b u r s e m e n t ] < / I n t e r n a l O b j e c t N a m e > < C a l c T y p e > U s e r C a l c < / C a l c T y p e > < F o r m u l a > s u m ( F l e e t [ R e i m b u r s e m e n t ] ) / F l e e t [ S a l e s   R e i m b u r s e m e n t ] < / F o r m u l a > < I m p l e m e n t a t i o n > M d x S c r i p t M e a s u r e < / I m p l e m e n t a t i o n > < C o l u m n   / > < T a b l e   / > < A s s o c i a t e d T a b l e > F l e e t < / A s s o c i a t e d T a b l e > < V i s i b l e > F a l s e < / V i s i b l e > < / v a l u e > < / i t e m > < i t e m > < k e y > [ M e a s u r e s ] . [ P c t   o f   R e i m b u r s e m e n t ] < / k e y > < v a l u e > < D i s p l a y N a m e > P c t   o f   R e i m b u r s e m e n t < / D i s p l a y N a m e > < I n t e r n a l O b j e c t N a m e > [ P c t   o f   R e i m b u r s e m e n t ] < / I n t e r n a l O b j e c t N a m e > < C a l c T y p e > U s e r C a l c < / C a l c T y p e > < F o r m u l a > s u m ( F l e e t [ R e i m b u r s e m e n t ] ) / C A L C U L A T E ( s u m ( F l e e t [ R e i m b u r s e m e n t ] ) , a l l ( F l e e t ) ) < / F o r m u l a > < I m p l e m e n t a t i o n > M d x S c r i p t M e a s u r e < / I m p l e m e n t a t i o n > < C o l u m n   / > < T a b l e   / > < A s s o c i a t e d T a b l e > F l e e t < / A s s o c i a t e d T a b l e > < V i s i b l e > F a l s e < / V i s i b l e > < / v a l u e > < / i t e m > < i t e m > < k e y > [ M e a s u r e s ] . [ R e d   R e i m b u r s e m e n t ] < / k e y > < v a l u e > < D i s p l a y N a m e > R e d   R e i m b u r s e m e n t < / D i s p l a y N a m e > < I n t e r n a l O b j e c t N a m e > [ R e d   R e i m b u r s e m e n t ] < / I n t e r n a l O b j e c t N a m e > < C a l c T y p e > U s e r C a l c < / C a l c T y p e > < F o r m u l a > c a l c u l a t e ( s u m ( F l e e t [ R e i m b u r s e m e n t ] ) , F l e e t [ C o l o r ] = " R e d " ) < / F o r m u l a > < I m p l e m e n t a t i o n > M d x S c r i p t M e a s u r e < / I m p l e m e n t a t i o n > < C o l u m n   / > < T a b l e   / > < A s s o c i a t e d T a b l e > F l e e t < / A s s o c i a t e d T a b l e > < V i s i b l e > F a l s e < / V i s i b l e > < / v a l u e > < / i t e m > < i t e m > < k e y > [ M e a s u r e s ] . [ %   o f   R e d   R e i m b u r s e m e n t ] < / k e y > < v a l u e > < D i s p l a y N a m e > %   o f   R e d   R e i m b u r s e m e n t < / D i s p l a y N a m e > < I n t e r n a l O b j e c t N a m e > [ %   o f   R e d   R e i m b u r s e m e n t ] < / I n t e r n a l O b j e c t N a m e > < C a l c T y p e > U s e r C a l c < / C a l c T y p e > < F o r m u l a > s u m ( F l e e t [ R e i m b u r s e m e n t ] ) / c a l c u l a t e ( s u m ( F l e e t [ R e i m b u r s e m e n t ] ) , F l e e t [ C o l o r ] = " R e d " ) < / F o r m u l a > < I m p l e m e n t a t i o n > M d x S c r i p t M e a s u r e < / I m p l e m e n t a t i o n > < C o l u m n   / > < T a b l e   / > < A s s o c i a t e d T a b l e > F l e e t < / A s s o c i a t e d T a b l e > < V i s i b l e > F a l s e < / V i s i b l e > < / v a l u e > < / i t e m > < i t e m > < k e y > [ M e a s u r e s ] . [ S a l e s   R e i m b u r s e m e n t ] < / k e y > < v a l u e > < D i s p l a y N a m e > S a l e s   R e i m b u r s e m e n t < / D i s p l a y N a m e > < I n t e r n a l O b j e c t N a m e > [ S a l e s   R e i m b u r s e m e n t ] < / I n t e r n a l O b j e c t N a m e > < C a l c T y p e > U s e r C a l c < / C a l c T y p e > < F o r m u l a > C a l c u l a t e ( S u m ( F l e e t [ R e i m b u r s e m e n t ] ) , F l e e t [ D e p t ] = " S a l e s " ) < / F o r m u l a > < I m p l e m e n t a t i o n > M d x S c r i p t M e a s u r e < / I m p l e m e n t a t i o n > < C o l u m n   / > < T a b l e   / > < A s s o c i a t e d T a b l e > F l e e t < / A s s o c i a t e d T a b l e > < V i s i b l e > F a l s e < / V i s i b l e > < / v a l u e > < / i t e m > < i t e m > < k e y > [ M e a s u r e s ] . [ #   o f   C o l o r s ] < / k e y > < v a l u e > < D i s p l a y N a m e > #   o f   C o l o r s < / D i s p l a y N a m e > < I n t e r n a l O b j e c t N a m e > [ #   o f   C o l o r s ] < / I n t e r n a l O b j e c t N a m e > < C a l c T y p e > U s e r C a l c < / C a l c T y p e > < F o r m u l a > C O U N T R O W S ( V A L U E S ( F l e e t [ C o l o r ] ) ) < / F o r m u l a > < I m p l e m e n t a t i o n > M d x S c r i p t M e a s u r e < / I m p l e m e n t a t i o n > < C o l u m n   / > < T a b l e   / > < A s s o c i a t e d T a b l e > F l e e t < / A s s o c i a t e d T a b l e > < V i s i b l e > F a l s e < / V i s i b l e > < / v a l u e > < / i t e m > < i t e m > < k e y > [ M e a s u r e s ] . [ N u m b e r   o f   R e d ] < / k e y > < v a l u e > < D i s p l a y N a m e > N u m b e r   o f   R e d < / D i s p l a y N a m e > < I n t e r n a l O b j e c t N a m e > [ N u m b e r   o f   R e d ] < / I n t e r n a l O b j e c t N a m e > < C a l c T y p e > U s e r C a l c < / C a l c T y p e > < F o r m u l a > C O U N T R O W S ( F i l t e r ( F l e e t , F l e e t [ C o l o r ] = " R e d " ) ) < / F o r m u l a > < I m p l e m e n t a t i o n > M d x S c r i p t M e a s u r e < / I m p l e m e n t a t i o n > < C o l u m n   / > < T a b l e   / > < A s s o c i a t e d T a b l e > F l e e t < / A s s o c i a t e d T a b l e > < V i s i b l e > F a l s e < / V i s i b l e > < / v a l u e > < / i t e m > < i t e m > < k e y > [ M e a s u r e s ] . [ N u m b e r   o f   R e d   2 ] < / k e y > < v a l u e > < D i s p l a y N a m e > N u m b e r   o f   R e d   2 < / D i s p l a y N a m e > < I n t e r n a l O b j e c t N a m e > [ N u m b e r   o f   R e d   2 ] < / I n t e r n a l O b j e c t N a m e > < C a l c T y p e > U s e r C a l c < / C a l c T y p e > < F o r m u l a > C O U N T R O W S ( F i l t e r ( A l l ( F l e e t ) , F l e e t [ C o l o r ] = " R e d " ) ) < / F o r m u l a > < I m p l e m e n t a t i o n > M d x S c r i p t M e a s u r e < / I m p l e m e n t a t i o n > < C o l u m n   / > < T a b l e   / > < A s s o c i a t e d T a b l e > F l e e t < / A s s o c i a t e d T a b l e > < V i s i b l e > F a l s e < / V i s i b l e > < / v a l u e > < / i t e m > < i t e m > < k e y > [ M e a s u r e s ] . [ N u m b e r   o f   R e d   o r   B l a c k ] < / k e y > < v a l u e > < D i s p l a y N a m e > N u m b e r   o f   R e d   o r   B l a c k < / D i s p l a y N a m e > < I n t e r n a l O b j e c t N a m e > [ N u m b e r   o f   R e d   o r   B l a c k ] < / I n t e r n a l O b j e c t N a m e > < C a l c T y p e > U s e r C a l c < / C a l c T y p e > < F o r m u l a > C O U N T R O W S ( F i l t e r ( F l e e t , ( F l e e t [ C o l o r ] = " R e d "   | |   F l e e t [ C o l o r ] = " B l a c k " ) ) ) < / F o r m u l a > < I m p l e m e n t a t i o n > M d x S c r i p t M e a s u r e < / I m p l e m e n t a t i o n > < C o l u m n   / > < T a b l e   / > < A s s o c i a t e d T a b l e > F l e e t < / A s s o c i a t e d T a b l e > < V i s i b l e > F a l s e < / V i s i b l e > < / v a l u e > < / i t e m > < / C a l c u l a t e d F i e l d s > < H S l i c e r s S h a p e > 0 ; 0 ; 0 ; 0 < / H S l i c e r s S h a p e > < V S l i c e r s S h a p e > 0 ; 0 ; 0 ; 0 < / V S l i c e r s S h a p e > < S l i c e r S h e e t N a m e > S h e e t 4 < / S l i c e r S h e e t N a m e > < S A H o s t H a s h > 5 0 4 0 8 4 0 7 6 < / S A H o s t H a s h > < G e m i n i F i e l d L i s t V i s i b l e > T r u e < / G e m i n i F i e l d L i s t V i s i b l e > < / S e t t i n g s > ] ] > < / C u s t o m C o n t e n t > < / G e m i n i > 
</file>

<file path=customXml/item8.xml>��< ? x m l   v e r s i o n = " 1 . 0 "   e n c o d i n g = " U T F - 1 6 " ? > < G e m i n i   x m l n s = " h t t p : / / g e m i n i / w o r k b o o k c u s t o m i z a t i o n / S a n d b o x N o n E m p t y " > < C u s t o m C o n t e n t > < ! [ C D A T A [ 1 ] ] > < / C u s t o m C o n t e n t > < / G e m i n i > 
</file>

<file path=customXml/item9.xml>��< ? x m l   v e r s i o n = " 1 . 0 "   e n c o d i n g = " U T F - 1 6 " ? > < G e m i n i   x m l n s = " h t t p : / / g e m i n i / w o r k b o o k c u s t o m i z a t i o n / I s S a n d b o x E m b e d d e d " > < C u s t o m C o n t e n t > < ! [ C D A T A [ y e s ] ] > < / C u s t o m C o n t e n t > < / G e m i n i > 
</file>

<file path=customXml/itemProps1.xml><?xml version="1.0" encoding="utf-8"?>
<ds:datastoreItem xmlns:ds="http://schemas.openxmlformats.org/officeDocument/2006/customXml" ds:itemID="{5B5BE668-48ED-477E-802F-CCB7E110C085}">
  <ds:schemaRefs/>
</ds:datastoreItem>
</file>

<file path=customXml/itemProps10.xml><?xml version="1.0" encoding="utf-8"?>
<ds:datastoreItem xmlns:ds="http://schemas.openxmlformats.org/officeDocument/2006/customXml" ds:itemID="{45CBC79B-F591-4F17-85C5-C87F8371E3CE}">
  <ds:schemaRefs/>
</ds:datastoreItem>
</file>

<file path=customXml/itemProps11.xml><?xml version="1.0" encoding="utf-8"?>
<ds:datastoreItem xmlns:ds="http://schemas.openxmlformats.org/officeDocument/2006/customXml" ds:itemID="{F281C568-9551-461F-BF1B-3387E20FB686}">
  <ds:schemaRefs/>
</ds:datastoreItem>
</file>

<file path=customXml/itemProps12.xml><?xml version="1.0" encoding="utf-8"?>
<ds:datastoreItem xmlns:ds="http://schemas.openxmlformats.org/officeDocument/2006/customXml" ds:itemID="{7EC1641C-DF95-4009-8331-A1DC0796B779}">
  <ds:schemaRefs/>
</ds:datastoreItem>
</file>

<file path=customXml/itemProps13.xml><?xml version="1.0" encoding="utf-8"?>
<ds:datastoreItem xmlns:ds="http://schemas.openxmlformats.org/officeDocument/2006/customXml" ds:itemID="{1C07053D-BB4B-4919-8655-64176FD37EC9}">
  <ds:schemaRefs/>
</ds:datastoreItem>
</file>

<file path=customXml/itemProps2.xml><?xml version="1.0" encoding="utf-8"?>
<ds:datastoreItem xmlns:ds="http://schemas.openxmlformats.org/officeDocument/2006/customXml" ds:itemID="{A4D8EA1E-3DC2-4482-9400-37DA08FF7C74}">
  <ds:schemaRefs/>
</ds:datastoreItem>
</file>

<file path=customXml/itemProps3.xml><?xml version="1.0" encoding="utf-8"?>
<ds:datastoreItem xmlns:ds="http://schemas.openxmlformats.org/officeDocument/2006/customXml" ds:itemID="{2A871B15-C789-43DD-9996-4647696023C2}">
  <ds:schemaRefs/>
</ds:datastoreItem>
</file>

<file path=customXml/itemProps4.xml><?xml version="1.0" encoding="utf-8"?>
<ds:datastoreItem xmlns:ds="http://schemas.openxmlformats.org/officeDocument/2006/customXml" ds:itemID="{7B46978C-CD01-484F-A44B-408BE2A8A937}">
  <ds:schemaRefs/>
</ds:datastoreItem>
</file>

<file path=customXml/itemProps5.xml><?xml version="1.0" encoding="utf-8"?>
<ds:datastoreItem xmlns:ds="http://schemas.openxmlformats.org/officeDocument/2006/customXml" ds:itemID="{4C3E462B-8AB3-451C-B6B8-277B94695704}">
  <ds:schemaRefs/>
</ds:datastoreItem>
</file>

<file path=customXml/itemProps6.xml><?xml version="1.0" encoding="utf-8"?>
<ds:datastoreItem xmlns:ds="http://schemas.openxmlformats.org/officeDocument/2006/customXml" ds:itemID="{1F8E455A-6574-46FD-92B6-9D5C83CADCEE}">
  <ds:schemaRefs/>
</ds:datastoreItem>
</file>

<file path=customXml/itemProps7.xml><?xml version="1.0" encoding="utf-8"?>
<ds:datastoreItem xmlns:ds="http://schemas.openxmlformats.org/officeDocument/2006/customXml" ds:itemID="{55803819-8C41-4871-91BC-A5B0295067E9}">
  <ds:schemaRefs/>
</ds:datastoreItem>
</file>

<file path=customXml/itemProps8.xml><?xml version="1.0" encoding="utf-8"?>
<ds:datastoreItem xmlns:ds="http://schemas.openxmlformats.org/officeDocument/2006/customXml" ds:itemID="{9577E52A-73B9-4494-B453-DFC6B7BECC42}">
  <ds:schemaRefs/>
</ds:datastoreItem>
</file>

<file path=customXml/itemProps9.xml><?xml version="1.0" encoding="utf-8"?>
<ds:datastoreItem xmlns:ds="http://schemas.openxmlformats.org/officeDocument/2006/customXml" ds:itemID="{1AAD45D4-2CB0-45F8-99E5-AD08AB221E8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Sheet4</vt: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2010-01-03T12:10:49Z</dcterms:created>
  <dcterms:modified xsi:type="dcterms:W3CDTF">2010-07-02T20:46:21Z</dcterms:modified>
</cp:coreProperties>
</file>